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235" activeTab="2"/>
  </bookViews>
  <sheets>
    <sheet name="Instructions" sheetId="6" r:id="rId1"/>
    <sheet name="Example" sheetId="14" r:id="rId2"/>
    <sheet name="Calculator" sheetId="11" r:id="rId3"/>
    <sheet name="Data" sheetId="3" state="hidden" r:id="rId4"/>
  </sheets>
  <definedNames>
    <definedName name="_xlnm.Print_Area" localSheetId="2">Calculator!$A$1:$K$26</definedName>
    <definedName name="_xlnm.Print_Area" localSheetId="1">Example!$A$1:$K$26</definedName>
    <definedName name="_xlnm.Print_Area" localSheetId="0">Instructions!$A$1:$G$20</definedName>
  </definedNames>
  <calcPr calcId="152511"/>
</workbook>
</file>

<file path=xl/calcChain.xml><?xml version="1.0" encoding="utf-8"?>
<calcChain xmlns="http://schemas.openxmlformats.org/spreadsheetml/2006/main">
  <c r="N54" i="14" l="1"/>
  <c r="M54" i="14" s="1"/>
  <c r="N53" i="14"/>
  <c r="M53" i="14"/>
  <c r="N52" i="14"/>
  <c r="M52" i="14" s="1"/>
  <c r="N51" i="14"/>
  <c r="M51" i="14"/>
  <c r="N47" i="14"/>
  <c r="M47" i="14" s="1"/>
  <c r="N41" i="14"/>
  <c r="M41" i="14"/>
  <c r="N40" i="14"/>
  <c r="M40" i="14" s="1"/>
  <c r="N39" i="14"/>
  <c r="M39" i="14"/>
  <c r="N38" i="14"/>
  <c r="M38" i="14" s="1"/>
  <c r="N37" i="14"/>
  <c r="M37" i="14"/>
  <c r="N36" i="14"/>
  <c r="M36" i="14" s="1"/>
  <c r="N35" i="14"/>
  <c r="M35" i="14"/>
  <c r="N34" i="14"/>
  <c r="M34" i="14" s="1"/>
  <c r="N33" i="14"/>
  <c r="M33" i="14"/>
  <c r="N32" i="14"/>
  <c r="M32" i="14" s="1"/>
  <c r="N31" i="14"/>
  <c r="M31" i="14"/>
  <c r="N30" i="14"/>
  <c r="M30" i="14" s="1"/>
  <c r="I22" i="14"/>
  <c r="J22" i="14" s="1"/>
  <c r="I21" i="14"/>
  <c r="J21" i="14" s="1"/>
  <c r="I20" i="14"/>
  <c r="J20" i="14" s="1"/>
  <c r="I19" i="14"/>
  <c r="J19" i="14" s="1"/>
  <c r="I18" i="14"/>
  <c r="J18" i="14" s="1"/>
  <c r="I17" i="14"/>
  <c r="J17" i="14" s="1"/>
  <c r="I16" i="14"/>
  <c r="J16" i="14" s="1"/>
  <c r="I15" i="14"/>
  <c r="J15" i="14" s="1"/>
  <c r="I14" i="14"/>
  <c r="J14" i="14" s="1"/>
  <c r="I13" i="14"/>
  <c r="J13" i="14" s="1"/>
  <c r="I12" i="14"/>
  <c r="J12" i="14" s="1"/>
  <c r="I11" i="14"/>
  <c r="J11" i="14" s="1"/>
  <c r="I10" i="14"/>
  <c r="J10" i="14" s="1"/>
  <c r="J23" i="14" l="1"/>
  <c r="J24" i="14" s="1"/>
  <c r="I23" i="14"/>
  <c r="N40" i="11"/>
  <c r="M40" i="11" s="1"/>
  <c r="I20" i="11"/>
  <c r="N41" i="11"/>
  <c r="M41" i="11" s="1"/>
  <c r="N31" i="11"/>
  <c r="M31" i="11" s="1"/>
  <c r="I11" i="11" s="1"/>
  <c r="J11" i="11" s="1"/>
  <c r="N32" i="11"/>
  <c r="M32" i="11" s="1"/>
  <c r="N33" i="11"/>
  <c r="M33" i="11" s="1"/>
  <c r="N34" i="11"/>
  <c r="M34" i="11" s="1"/>
  <c r="I14" i="11"/>
  <c r="N35" i="11"/>
  <c r="M35" i="11" s="1"/>
  <c r="N36" i="11"/>
  <c r="M36" i="11" s="1"/>
  <c r="N37" i="11"/>
  <c r="M37" i="11" s="1"/>
  <c r="N38" i="11"/>
  <c r="M38" i="11" s="1"/>
  <c r="N39" i="11"/>
  <c r="M39" i="11" s="1"/>
  <c r="I19" i="11"/>
  <c r="I18" i="11"/>
  <c r="J18" i="11" s="1"/>
  <c r="I23" i="3"/>
  <c r="F23" i="3"/>
  <c r="B4" i="3"/>
  <c r="C4" i="3"/>
  <c r="F4" i="3"/>
  <c r="I4" i="3"/>
  <c r="B5" i="3"/>
  <c r="C5" i="3"/>
  <c r="F5" i="3"/>
  <c r="I5" i="3"/>
  <c r="B6" i="3"/>
  <c r="C6" i="3"/>
  <c r="F6" i="3"/>
  <c r="I6" i="3"/>
  <c r="B7" i="3"/>
  <c r="C7" i="3"/>
  <c r="F7" i="3"/>
  <c r="I7" i="3"/>
  <c r="B8" i="3"/>
  <c r="C8" i="3"/>
  <c r="F8" i="3"/>
  <c r="I8" i="3"/>
  <c r="B9" i="3"/>
  <c r="C9" i="3"/>
  <c r="F9" i="3"/>
  <c r="I9" i="3"/>
  <c r="B10" i="3"/>
  <c r="C10" i="3"/>
  <c r="F10" i="3"/>
  <c r="I10" i="3"/>
  <c r="B11" i="3"/>
  <c r="C11" i="3"/>
  <c r="F11" i="3"/>
  <c r="I11" i="3"/>
  <c r="B12" i="3"/>
  <c r="C12" i="3"/>
  <c r="F12" i="3"/>
  <c r="I12" i="3"/>
  <c r="B13" i="3"/>
  <c r="C13" i="3"/>
  <c r="F13" i="3"/>
  <c r="I13" i="3"/>
  <c r="B14" i="3"/>
  <c r="C14" i="3"/>
  <c r="F14" i="3"/>
  <c r="I14" i="3"/>
  <c r="B15" i="3"/>
  <c r="C15" i="3"/>
  <c r="F15" i="3"/>
  <c r="I15" i="3"/>
  <c r="B16" i="3"/>
  <c r="C16" i="3"/>
  <c r="F16" i="3"/>
  <c r="I16" i="3"/>
  <c r="B17" i="3"/>
  <c r="C17" i="3"/>
  <c r="F17" i="3"/>
  <c r="I17" i="3"/>
  <c r="B18" i="3"/>
  <c r="C18" i="3"/>
  <c r="F18" i="3"/>
  <c r="I18" i="3"/>
  <c r="B19" i="3"/>
  <c r="C19" i="3"/>
  <c r="F19" i="3"/>
  <c r="I19" i="3"/>
  <c r="B20" i="3"/>
  <c r="C20" i="3"/>
  <c r="F20" i="3"/>
  <c r="I20" i="3"/>
  <c r="B21" i="3"/>
  <c r="C21" i="3"/>
  <c r="F21" i="3"/>
  <c r="I21" i="3"/>
  <c r="B22" i="3"/>
  <c r="C22" i="3"/>
  <c r="F22" i="3"/>
  <c r="I22" i="3"/>
  <c r="B23" i="3"/>
  <c r="C23" i="3"/>
  <c r="I13" i="11"/>
  <c r="I15" i="11"/>
  <c r="I16" i="11"/>
  <c r="I17" i="11"/>
  <c r="I21" i="11"/>
  <c r="I22" i="11"/>
  <c r="I3" i="3"/>
  <c r="F3" i="3"/>
  <c r="B3" i="3"/>
  <c r="N54" i="11"/>
  <c r="M54" i="11" s="1"/>
  <c r="N53" i="11"/>
  <c r="M53" i="11" s="1"/>
  <c r="N52" i="11"/>
  <c r="M52" i="11" s="1"/>
  <c r="N51" i="11"/>
  <c r="M51" i="11" s="1"/>
  <c r="N47" i="11"/>
  <c r="M47" i="11" s="1"/>
  <c r="C3" i="3"/>
  <c r="I12" i="11"/>
  <c r="N30" i="11"/>
  <c r="M30" i="11" s="1"/>
  <c r="I10" i="11" s="1"/>
  <c r="J10" i="11" s="1"/>
  <c r="J21" i="11" l="1"/>
  <c r="J14" i="11"/>
  <c r="J13" i="11"/>
  <c r="J15" i="11"/>
  <c r="J22" i="11"/>
  <c r="J16" i="11"/>
  <c r="J20" i="11"/>
  <c r="J12" i="11"/>
  <c r="J23" i="11" s="1"/>
  <c r="J24" i="11" s="1"/>
  <c r="J19" i="11"/>
  <c r="J17" i="11"/>
  <c r="I23" i="11"/>
</calcChain>
</file>

<file path=xl/sharedStrings.xml><?xml version="1.0" encoding="utf-8"?>
<sst xmlns="http://schemas.openxmlformats.org/spreadsheetml/2006/main" count="224" uniqueCount="88">
  <si>
    <t>Code</t>
  </si>
  <si>
    <t>Unit</t>
  </si>
  <si>
    <t>Quantity</t>
  </si>
  <si>
    <t>Total</t>
  </si>
  <si>
    <t>Hectare</t>
  </si>
  <si>
    <t>S1</t>
  </si>
  <si>
    <t>S2</t>
  </si>
  <si>
    <t>S3</t>
  </si>
  <si>
    <t>S4</t>
  </si>
  <si>
    <t>S5</t>
  </si>
  <si>
    <t>S6</t>
  </si>
  <si>
    <t>S7</t>
  </si>
  <si>
    <t>S8</t>
  </si>
  <si>
    <t>S11</t>
  </si>
  <si>
    <t>S12</t>
  </si>
  <si>
    <t>S13</t>
  </si>
  <si>
    <t>S14</t>
  </si>
  <si>
    <t>S15</t>
  </si>
  <si>
    <t>S16</t>
  </si>
  <si>
    <t>S17</t>
  </si>
  <si>
    <t>VAT</t>
  </si>
  <si>
    <t>Yes</t>
  </si>
  <si>
    <t>No</t>
  </si>
  <si>
    <t>Introduction</t>
  </si>
  <si>
    <t>Use this section to add brief additional information about the operation</t>
  </si>
  <si>
    <t>Drop Down</t>
  </si>
  <si>
    <t>20% for calculator</t>
  </si>
  <si>
    <t>Working total from calculator to calculate 20%</t>
  </si>
  <si>
    <t>Validation Tables data to work out unit and costs depending on answer</t>
  </si>
  <si>
    <t>Unit Calculator Data</t>
  </si>
  <si>
    <t>Costs Calculator data</t>
  </si>
  <si>
    <t>Within box auto-updates option data from costs sheet for calculator</t>
  </si>
  <si>
    <t>VAT Calculations Standard Operation</t>
  </si>
  <si>
    <t>Description</t>
  </si>
  <si>
    <t>Recreation/Access Track</t>
  </si>
  <si>
    <t>Forestry Agent</t>
  </si>
  <si>
    <t>Enter the number of units you propose to complete the works</t>
  </si>
  <si>
    <t>Standard Operation Guidance</t>
  </si>
  <si>
    <t>Data Validation</t>
  </si>
  <si>
    <t>VAT calculations at "Calculator" - L41 - N68 in White</t>
  </si>
  <si>
    <t>Survey/Plan Production</t>
  </si>
  <si>
    <t>Thinning Ride Edge</t>
  </si>
  <si>
    <t>Coppicing</t>
  </si>
  <si>
    <t>Forest Craftsperson</t>
  </si>
  <si>
    <t>Fence Removal</t>
  </si>
  <si>
    <t>A1 Interpretation Board</t>
  </si>
  <si>
    <t xml:space="preserve">Notice Board </t>
  </si>
  <si>
    <t>Squirrel Traps</t>
  </si>
  <si>
    <t>Squirrel Hoppers</t>
  </si>
  <si>
    <t>Deer High Seat</t>
  </si>
  <si>
    <t>Post &amp; Waymarkers</t>
  </si>
  <si>
    <t>Bird/Bat Box</t>
  </si>
  <si>
    <t>Owl Box</t>
  </si>
  <si>
    <t>Costs/Unit incl VAT</t>
  </si>
  <si>
    <t>Total:</t>
  </si>
  <si>
    <t>S9</t>
  </si>
  <si>
    <t>S10</t>
  </si>
  <si>
    <t>If additional sheets are required, right click on the "Calculator" tab at the bottom and select "Move or Copy", then tick the "Create a copy" box and press OK. A new sheet "Calculator (2)" will be created. Repeat as many times as required.</t>
  </si>
  <si>
    <t>Guidance on how to complete the costs calculator</t>
  </si>
  <si>
    <t>Pond Restoration (first 100m sq. m)</t>
  </si>
  <si>
    <t>Pond Restoration (&gt;100 sq. m)</t>
  </si>
  <si>
    <t>Can VAT be re-claimed from the specific work item? (Enter Yes/No). The grant will be adjusted accordingly (VAT will be removed from the cost if it is able to be re-claimed by the applicant)</t>
  </si>
  <si>
    <t>VAT Calculations Other Project &amp; Training</t>
  </si>
  <si>
    <t>S18</t>
  </si>
  <si>
    <t>S19</t>
  </si>
  <si>
    <t>S20</t>
  </si>
  <si>
    <t>VAT*</t>
  </si>
  <si>
    <t>S21</t>
  </si>
  <si>
    <t>S22</t>
  </si>
  <si>
    <t>Tree Guard Recycling</t>
  </si>
  <si>
    <t>National Forest Company - Woodland Economy Grant Costs Calculator</t>
  </si>
  <si>
    <t>Item</t>
  </si>
  <si>
    <t>Project Name:</t>
  </si>
  <si>
    <t>Summary of Application:</t>
  </si>
  <si>
    <t>Elligible Grant</t>
  </si>
  <si>
    <t>Grant Percentage</t>
  </si>
  <si>
    <t xml:space="preserve">Quadbike Timber Trailer </t>
  </si>
  <si>
    <t>The purchase of a timber trailer for a quad bike. This will improve our ability to move timber from the woodland to the firewood processor. It will increase our efficiency and therefore allow us to sell more firewood in a year.</t>
  </si>
  <si>
    <t>Kelfri Forestry Trailer with 3.6m crane</t>
  </si>
  <si>
    <t>item</t>
  </si>
  <si>
    <t>*Are you able to reclaim VAT?</t>
  </si>
  <si>
    <t>The costs calculator helps applicants and the National Forest Company set out the proposed work, the completed costs calculator will form part of the Woodland Economy Grant application form.</t>
  </si>
  <si>
    <t>Applicants need to fill in the green boxes in the Calculator tab and the spreadsheet will calculate the total cost and total grant. White boxes will automatically be populated based on what is entered in the green boxes. You cannot edit any part of the form except the green boxes.</t>
  </si>
  <si>
    <t>The Blue boxes automatically calculate the total cost and the elligible grant funding. This will give the applicant an idea of the grant they could receive if successful. If the blue section does not present values, it means a section of the form has not been completed fully.</t>
  </si>
  <si>
    <t>Project</t>
  </si>
  <si>
    <t>Enter the name of the project</t>
  </si>
  <si>
    <t>Summary of Project</t>
  </si>
  <si>
    <t>Briefly describe why the project is being proposed, what you hope to achieve and any general details of the project that may be appropriate to 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</si>
</sst>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1" x14ac:knownFonts="1">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2"/>
      <name val="Calibri"/>
      <family val="2"/>
      <scheme val="minor"/>
    </font>
    <font>
      <sz val="12"/>
      <name val="Calibri"/>
      <family val="2"/>
      <scheme val="minor"/>
    </font>
    <font>
      <b/>
      <sz val="11"/>
      <name val="Calibri"/>
      <family val="2"/>
      <scheme val="minor"/>
    </font>
    <font>
      <b/>
      <u/>
      <sz val="14"/>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ECF9EB"/>
        <bgColor indexed="64"/>
      </patternFill>
    </fill>
  </fills>
  <borders count="23">
    <border>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19">
    <xf numFmtId="0" fontId="0" fillId="0" borderId="0" xfId="0"/>
    <xf numFmtId="0" fontId="0" fillId="2" borderId="1" xfId="0" applyFont="1" applyFill="1" applyBorder="1" applyProtection="1"/>
    <xf numFmtId="0" fontId="0" fillId="2" borderId="2" xfId="0" applyFont="1" applyFill="1" applyBorder="1" applyProtection="1"/>
    <xf numFmtId="0" fontId="0" fillId="2" borderId="3" xfId="0" applyFont="1" applyFill="1" applyBorder="1" applyAlignment="1" applyProtection="1">
      <alignment vertical="center"/>
    </xf>
    <xf numFmtId="0" fontId="0" fillId="2" borderId="4" xfId="0" applyFont="1" applyFill="1" applyBorder="1" applyAlignment="1" applyProtection="1">
      <alignment vertical="center"/>
    </xf>
    <xf numFmtId="0" fontId="0" fillId="2" borderId="0" xfId="0" applyFont="1" applyFill="1" applyBorder="1" applyProtection="1"/>
    <xf numFmtId="0" fontId="0" fillId="2" borderId="5" xfId="0" applyFont="1" applyFill="1" applyBorder="1" applyProtection="1"/>
    <xf numFmtId="0" fontId="0" fillId="2" borderId="4" xfId="0" applyFont="1" applyFill="1" applyBorder="1" applyProtection="1"/>
    <xf numFmtId="0" fontId="0" fillId="2" borderId="6" xfId="0" applyFont="1" applyFill="1" applyBorder="1" applyProtection="1"/>
    <xf numFmtId="0" fontId="0" fillId="2" borderId="1" xfId="0" applyFont="1" applyFill="1" applyBorder="1" applyAlignment="1" applyProtection="1">
      <alignment horizontal="left" vertical="center"/>
    </xf>
    <xf numFmtId="0" fontId="0" fillId="2" borderId="0" xfId="0" applyFont="1" applyFill="1" applyProtection="1"/>
    <xf numFmtId="0" fontId="3" fillId="2" borderId="8"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0" xfId="0" applyFont="1" applyFill="1" applyAlignment="1" applyProtection="1">
      <alignment horizontal="center"/>
    </xf>
    <xf numFmtId="44" fontId="0" fillId="2" borderId="9" xfId="0" applyNumberFormat="1" applyFont="1" applyFill="1" applyBorder="1" applyProtection="1"/>
    <xf numFmtId="44" fontId="0" fillId="2" borderId="10" xfId="0" applyNumberFormat="1" applyFont="1" applyFill="1" applyBorder="1" applyAlignment="1" applyProtection="1">
      <alignment horizontal="left" vertical="center"/>
    </xf>
    <xf numFmtId="44" fontId="4" fillId="4" borderId="10" xfId="0" applyNumberFormat="1" applyFont="1" applyFill="1" applyBorder="1" applyAlignment="1" applyProtection="1">
      <alignment horizontal="left" vertical="center"/>
    </xf>
    <xf numFmtId="0" fontId="3" fillId="5" borderId="5" xfId="0" applyFont="1" applyFill="1" applyBorder="1" applyAlignment="1" applyProtection="1">
      <alignment horizontal="left" vertical="center"/>
    </xf>
    <xf numFmtId="0" fontId="3" fillId="5" borderId="12" xfId="0" applyFont="1" applyFill="1" applyBorder="1" applyAlignment="1" applyProtection="1">
      <alignment horizontal="left" vertical="center"/>
    </xf>
    <xf numFmtId="0" fontId="3" fillId="5" borderId="13" xfId="0" applyFont="1" applyFill="1" applyBorder="1" applyAlignment="1" applyProtection="1">
      <alignment horizontal="left" vertical="center"/>
    </xf>
    <xf numFmtId="44" fontId="4" fillId="4" borderId="9" xfId="0" applyNumberFormat="1" applyFont="1" applyFill="1" applyBorder="1" applyAlignment="1" applyProtection="1">
      <alignment vertical="center"/>
    </xf>
    <xf numFmtId="0" fontId="4" fillId="4" borderId="9" xfId="0" applyFont="1" applyFill="1" applyBorder="1" applyAlignment="1" applyProtection="1">
      <alignment vertical="center"/>
    </xf>
    <xf numFmtId="0" fontId="1" fillId="2" borderId="0" xfId="0" applyFont="1" applyFill="1" applyProtection="1"/>
    <xf numFmtId="44" fontId="1" fillId="2" borderId="0" xfId="0" applyNumberFormat="1" applyFont="1" applyFill="1" applyProtection="1"/>
    <xf numFmtId="0" fontId="0" fillId="2" borderId="0" xfId="0" applyFill="1" applyBorder="1" applyProtection="1"/>
    <xf numFmtId="0" fontId="2" fillId="2" borderId="0" xfId="0" applyFont="1" applyFill="1" applyProtection="1"/>
    <xf numFmtId="9" fontId="2" fillId="2" borderId="0" xfId="0" applyNumberFormat="1" applyFont="1" applyFill="1" applyProtection="1"/>
    <xf numFmtId="0" fontId="1" fillId="2" borderId="0" xfId="0" applyFont="1" applyFill="1" applyBorder="1" applyProtection="1"/>
    <xf numFmtId="0" fontId="5" fillId="2" borderId="0" xfId="0" applyFont="1" applyFill="1" applyProtection="1"/>
    <xf numFmtId="44" fontId="6" fillId="4" borderId="10" xfId="0" applyNumberFormat="1" applyFont="1" applyFill="1" applyBorder="1" applyAlignment="1" applyProtection="1">
      <alignment horizontal="left" vertical="center"/>
    </xf>
    <xf numFmtId="0" fontId="1" fillId="0" borderId="0" xfId="0" applyFont="1" applyFill="1" applyBorder="1" applyProtection="1"/>
    <xf numFmtId="0" fontId="1" fillId="2" borderId="0" xfId="0" applyFont="1" applyFill="1" applyBorder="1" applyAlignment="1" applyProtection="1">
      <alignment horizontal="left"/>
    </xf>
    <xf numFmtId="0" fontId="2" fillId="0" borderId="0" xfId="0" applyFont="1"/>
    <xf numFmtId="0" fontId="1" fillId="0" borderId="0" xfId="0" applyFont="1"/>
    <xf numFmtId="164" fontId="1" fillId="0" borderId="0" xfId="0" applyNumberFormat="1" applyFont="1"/>
    <xf numFmtId="49" fontId="5" fillId="2" borderId="0" xfId="0" applyNumberFormat="1" applyFont="1" applyFill="1" applyBorder="1" applyAlignment="1" applyProtection="1">
      <alignment vertical="top" wrapText="1"/>
    </xf>
    <xf numFmtId="49" fontId="5" fillId="2" borderId="0" xfId="0" applyNumberFormat="1" applyFont="1" applyFill="1" applyBorder="1" applyProtection="1"/>
    <xf numFmtId="49" fontId="7" fillId="2" borderId="0" xfId="0" applyNumberFormat="1" applyFont="1" applyFill="1" applyBorder="1" applyProtection="1"/>
    <xf numFmtId="0" fontId="5" fillId="5" borderId="16" xfId="0" applyNumberFormat="1" applyFont="1" applyFill="1" applyBorder="1" applyAlignment="1" applyProtection="1">
      <alignment vertical="center" wrapText="1"/>
    </xf>
    <xf numFmtId="49" fontId="5" fillId="5" borderId="16" xfId="0" applyNumberFormat="1" applyFont="1" applyFill="1" applyBorder="1" applyAlignment="1" applyProtection="1">
      <alignment vertical="center" wrapText="1"/>
    </xf>
    <xf numFmtId="49" fontId="5" fillId="5" borderId="10" xfId="0" applyNumberFormat="1" applyFont="1" applyFill="1" applyBorder="1" applyAlignment="1" applyProtection="1">
      <alignment vertical="center" wrapText="1"/>
    </xf>
    <xf numFmtId="49" fontId="5" fillId="5" borderId="4" xfId="0" applyNumberFormat="1" applyFont="1" applyFill="1" applyBorder="1" applyAlignment="1" applyProtection="1">
      <alignment vertical="center" wrapText="1"/>
    </xf>
    <xf numFmtId="0" fontId="5" fillId="5" borderId="10" xfId="0" applyNumberFormat="1" applyFont="1" applyFill="1" applyBorder="1" applyAlignment="1" applyProtection="1">
      <alignment vertical="center" wrapText="1"/>
    </xf>
    <xf numFmtId="0" fontId="5" fillId="5" borderId="4" xfId="0" applyNumberFormat="1" applyFont="1" applyFill="1" applyBorder="1" applyAlignment="1" applyProtection="1">
      <alignment vertical="center" wrapText="1"/>
    </xf>
    <xf numFmtId="49" fontId="5" fillId="5" borderId="15" xfId="0" applyNumberFormat="1" applyFont="1" applyFill="1" applyBorder="1" applyAlignment="1" applyProtection="1">
      <alignment vertical="center" wrapText="1"/>
    </xf>
    <xf numFmtId="0" fontId="3" fillId="2" borderId="9" xfId="0" applyFont="1" applyFill="1" applyBorder="1" applyAlignment="1" applyProtection="1">
      <alignment horizontal="center" vertical="center"/>
    </xf>
    <xf numFmtId="0" fontId="0" fillId="2" borderId="0" xfId="0" applyFont="1" applyFill="1" applyBorder="1" applyAlignment="1" applyProtection="1">
      <alignment vertical="center"/>
    </xf>
    <xf numFmtId="0" fontId="0" fillId="3" borderId="9" xfId="0" applyFont="1" applyFill="1" applyBorder="1" applyAlignment="1" applyProtection="1">
      <alignment horizontal="center" vertical="center" wrapText="1"/>
      <protection locked="0"/>
    </xf>
    <xf numFmtId="0" fontId="8" fillId="0" borderId="0" xfId="0" applyFont="1" applyFill="1" applyBorder="1"/>
    <xf numFmtId="0" fontId="8" fillId="0" borderId="0" xfId="0" applyFont="1" applyFill="1" applyBorder="1" applyAlignment="1"/>
    <xf numFmtId="0" fontId="8" fillId="0" borderId="0" xfId="0" applyFont="1" applyBorder="1"/>
    <xf numFmtId="0" fontId="8" fillId="0" borderId="0" xfId="0" applyFont="1"/>
    <xf numFmtId="0" fontId="8" fillId="0" borderId="0" xfId="0" applyFont="1" applyFill="1" applyBorder="1" applyAlignment="1">
      <alignment horizontal="center"/>
    </xf>
    <xf numFmtId="9" fontId="8" fillId="0" borderId="0" xfId="0" applyNumberFormat="1" applyFont="1" applyFill="1" applyBorder="1"/>
    <xf numFmtId="0" fontId="5" fillId="0" borderId="0" xfId="0" applyFont="1" applyBorder="1"/>
    <xf numFmtId="0" fontId="5" fillId="0" borderId="0" xfId="0" applyFont="1" applyFill="1" applyBorder="1" applyAlignment="1">
      <alignment horizontal="center"/>
    </xf>
    <xf numFmtId="0" fontId="5" fillId="0" borderId="0" xfId="0" applyFont="1" applyFill="1" applyBorder="1"/>
    <xf numFmtId="164" fontId="5" fillId="0" borderId="0" xfId="0" applyNumberFormat="1" applyFont="1" applyFill="1" applyBorder="1" applyAlignment="1">
      <alignment horizontal="center"/>
    </xf>
    <xf numFmtId="0" fontId="5" fillId="0" borderId="0" xfId="0" applyNumberFormat="1" applyFont="1" applyFill="1" applyBorder="1"/>
    <xf numFmtId="44" fontId="5" fillId="0" borderId="0" xfId="0" applyNumberFormat="1" applyFont="1" applyFill="1" applyBorder="1"/>
    <xf numFmtId="0" fontId="5" fillId="0" borderId="0" xfId="0" applyFont="1"/>
    <xf numFmtId="0" fontId="8" fillId="0" borderId="0" xfId="0" applyFont="1" applyFill="1" applyBorder="1" applyAlignment="1">
      <alignment vertical="center"/>
    </xf>
    <xf numFmtId="164" fontId="5" fillId="0" borderId="0" xfId="0" applyNumberFormat="1" applyFont="1" applyFill="1" applyBorder="1"/>
    <xf numFmtId="164" fontId="5" fillId="0" borderId="0" xfId="0" applyNumberFormat="1" applyFont="1" applyBorder="1"/>
    <xf numFmtId="44" fontId="5" fillId="0" borderId="0" xfId="0" applyNumberFormat="1" applyFont="1" applyBorder="1"/>
    <xf numFmtId="164" fontId="5" fillId="0" borderId="0" xfId="0" applyNumberFormat="1" applyFont="1"/>
    <xf numFmtId="0" fontId="3" fillId="2" borderId="9" xfId="0" applyFont="1" applyFill="1" applyBorder="1" applyAlignment="1" applyProtection="1">
      <alignment horizontal="center" vertical="center"/>
    </xf>
    <xf numFmtId="0" fontId="0" fillId="3" borderId="9" xfId="0" applyFont="1" applyFill="1" applyBorder="1" applyAlignment="1" applyProtection="1">
      <alignment horizontal="left" vertical="center" wrapText="1"/>
    </xf>
    <xf numFmtId="0" fontId="0" fillId="3" borderId="9"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xf>
    <xf numFmtId="0" fontId="0" fillId="3" borderId="8" xfId="0" applyFont="1" applyFill="1" applyBorder="1" applyAlignment="1" applyProtection="1">
      <alignment horizontal="center" vertical="center" wrapText="1"/>
    </xf>
    <xf numFmtId="0" fontId="0" fillId="3" borderId="9"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center" vertical="center" wrapText="1"/>
      <protection locked="0"/>
    </xf>
    <xf numFmtId="44" fontId="0" fillId="3" borderId="9" xfId="0" applyNumberFormat="1" applyFont="1" applyFill="1" applyBorder="1" applyAlignment="1" applyProtection="1">
      <alignment horizontal="center" vertical="center"/>
    </xf>
    <xf numFmtId="0" fontId="0" fillId="3" borderId="9" xfId="0" applyFont="1" applyFill="1" applyBorder="1" applyAlignment="1" applyProtection="1">
      <alignment horizontal="left" vertical="center"/>
    </xf>
    <xf numFmtId="0" fontId="0" fillId="2" borderId="7" xfId="0" applyFill="1" applyBorder="1" applyProtection="1"/>
    <xf numFmtId="44" fontId="0" fillId="2" borderId="7" xfId="0" applyNumberFormat="1" applyFont="1" applyFill="1" applyBorder="1" applyAlignment="1" applyProtection="1">
      <alignment horizontal="center" vertical="center"/>
    </xf>
    <xf numFmtId="0" fontId="0" fillId="2" borderId="7" xfId="0" applyFont="1" applyFill="1" applyBorder="1" applyAlignment="1" applyProtection="1">
      <alignment horizontal="left" vertical="center"/>
    </xf>
    <xf numFmtId="44" fontId="0" fillId="2" borderId="7" xfId="0" applyNumberFormat="1" applyFont="1" applyFill="1" applyBorder="1" applyProtection="1"/>
    <xf numFmtId="44" fontId="0" fillId="2" borderId="21" xfId="0" applyNumberFormat="1" applyFont="1" applyFill="1" applyBorder="1" applyAlignment="1" applyProtection="1">
      <alignment horizontal="left" vertical="center"/>
    </xf>
    <xf numFmtId="44" fontId="0" fillId="3" borderId="9" xfId="0" applyNumberFormat="1" applyFont="1" applyFill="1" applyBorder="1" applyAlignment="1" applyProtection="1">
      <alignment horizontal="center" vertical="center"/>
      <protection locked="0"/>
    </xf>
    <xf numFmtId="0" fontId="0" fillId="3" borderId="9" xfId="0" applyFont="1" applyFill="1" applyBorder="1" applyAlignment="1" applyProtection="1">
      <alignment horizontal="left" vertical="center"/>
      <protection locked="0"/>
    </xf>
    <xf numFmtId="0" fontId="4" fillId="4" borderId="14" xfId="0" applyFont="1" applyFill="1" applyBorder="1" applyAlignment="1" applyProtection="1">
      <alignment vertical="center"/>
    </xf>
    <xf numFmtId="0" fontId="4" fillId="3" borderId="9" xfId="0" applyFont="1" applyFill="1" applyBorder="1" applyAlignment="1" applyProtection="1">
      <alignment vertical="center"/>
    </xf>
    <xf numFmtId="0" fontId="4" fillId="3" borderId="9" xfId="0" applyFont="1" applyFill="1" applyBorder="1" applyAlignment="1" applyProtection="1">
      <alignment vertical="center"/>
      <protection locked="0"/>
    </xf>
    <xf numFmtId="49" fontId="9" fillId="5" borderId="17" xfId="0" applyNumberFormat="1" applyFont="1" applyFill="1" applyBorder="1" applyAlignment="1" applyProtection="1">
      <alignment horizontal="center" vertical="center" wrapText="1"/>
    </xf>
    <xf numFmtId="49" fontId="9" fillId="5" borderId="2" xfId="0" applyNumberFormat="1" applyFont="1" applyFill="1" applyBorder="1" applyAlignment="1" applyProtection="1">
      <alignment horizontal="center" vertical="center" wrapText="1"/>
    </xf>
    <xf numFmtId="49" fontId="9" fillId="5" borderId="18" xfId="0" applyNumberFormat="1" applyFont="1" applyFill="1" applyBorder="1" applyAlignment="1" applyProtection="1">
      <alignment horizontal="center" vertical="center" wrapText="1"/>
    </xf>
    <xf numFmtId="49" fontId="9" fillId="5" borderId="4" xfId="0" applyNumberFormat="1" applyFont="1" applyFill="1" applyBorder="1" applyAlignment="1" applyProtection="1">
      <alignment horizontal="center" vertical="center" wrapText="1"/>
    </xf>
    <xf numFmtId="49" fontId="8" fillId="5" borderId="19" xfId="0" applyNumberFormat="1" applyFont="1" applyFill="1" applyBorder="1" applyAlignment="1" applyProtection="1">
      <alignment horizontal="left" vertical="center" wrapText="1"/>
    </xf>
    <xf numFmtId="49" fontId="8" fillId="5" borderId="5" xfId="0" applyNumberFormat="1" applyFont="1" applyFill="1" applyBorder="1" applyAlignment="1" applyProtection="1">
      <alignment horizontal="left" vertical="center" wrapText="1"/>
    </xf>
    <xf numFmtId="49" fontId="8" fillId="5" borderId="20" xfId="0" applyNumberFormat="1" applyFont="1" applyFill="1" applyBorder="1" applyAlignment="1" applyProtection="1">
      <alignment horizontal="left" vertical="center" wrapText="1"/>
    </xf>
    <xf numFmtId="0" fontId="5" fillId="5" borderId="11" xfId="0" applyNumberFormat="1" applyFont="1" applyFill="1" applyBorder="1" applyAlignment="1" applyProtection="1">
      <alignment horizontal="left" vertical="center" wrapText="1"/>
    </xf>
    <xf numFmtId="0" fontId="5" fillId="5" borderId="16" xfId="0" applyNumberFormat="1" applyFont="1" applyFill="1" applyBorder="1" applyAlignment="1" applyProtection="1">
      <alignment horizontal="left" vertical="center" wrapText="1"/>
    </xf>
    <xf numFmtId="49" fontId="9" fillId="5" borderId="6" xfId="0" applyNumberFormat="1" applyFont="1" applyFill="1" applyBorder="1" applyAlignment="1" applyProtection="1">
      <alignment horizontal="center" vertical="center" wrapText="1"/>
    </xf>
    <xf numFmtId="49" fontId="9" fillId="5" borderId="21" xfId="0" applyNumberFormat="1" applyFont="1" applyFill="1" applyBorder="1" applyAlignment="1" applyProtection="1">
      <alignment horizontal="center" vertical="center" wrapText="1"/>
    </xf>
    <xf numFmtId="0" fontId="0" fillId="3" borderId="22"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2" fillId="2" borderId="0" xfId="0" applyFont="1" applyFill="1" applyAlignment="1" applyProtection="1">
      <alignment horizontal="center"/>
    </xf>
    <xf numFmtId="0" fontId="2" fillId="2" borderId="0" xfId="0" applyFont="1" applyFill="1" applyAlignment="1" applyProtection="1">
      <alignment horizontal="center" vertical="center"/>
    </xf>
    <xf numFmtId="0" fontId="0" fillId="2" borderId="5" xfId="0" applyFont="1" applyFill="1" applyBorder="1" applyAlignment="1" applyProtection="1">
      <alignment horizontal="center"/>
    </xf>
    <xf numFmtId="0" fontId="0" fillId="2" borderId="0" xfId="0" applyFont="1" applyFill="1" applyBorder="1" applyAlignment="1" applyProtection="1">
      <alignment horizontal="center"/>
    </xf>
    <xf numFmtId="0" fontId="3" fillId="2" borderId="22"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0" fillId="3" borderId="9" xfId="0" applyFont="1" applyFill="1" applyBorder="1" applyAlignment="1" applyProtection="1">
      <alignment horizontal="left" vertical="center" wrapText="1"/>
    </xf>
    <xf numFmtId="0" fontId="4" fillId="2" borderId="0"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0" fillId="3" borderId="9" xfId="0" applyFont="1" applyFill="1" applyBorder="1" applyAlignment="1" applyProtection="1">
      <alignment vertical="top" wrapText="1"/>
    </xf>
    <xf numFmtId="0" fontId="3" fillId="2" borderId="0" xfId="0" applyFont="1" applyFill="1" applyBorder="1" applyAlignment="1" applyProtection="1">
      <alignment horizontal="center" vertical="center"/>
    </xf>
    <xf numFmtId="0" fontId="0" fillId="3" borderId="22"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left" vertical="center" wrapText="1"/>
      <protection locked="0"/>
    </xf>
    <xf numFmtId="0" fontId="0" fillId="3" borderId="9" xfId="0" applyFont="1" applyFill="1" applyBorder="1" applyAlignment="1" applyProtection="1">
      <alignment vertical="top" wrapText="1"/>
      <protection locked="0"/>
    </xf>
    <xf numFmtId="0" fontId="8"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228600</xdr:colOff>
      <xdr:row>1</xdr:row>
      <xdr:rowOff>144780</xdr:rowOff>
    </xdr:from>
    <xdr:to>
      <xdr:col>6</xdr:col>
      <xdr:colOff>304800</xdr:colOff>
      <xdr:row>6</xdr:row>
      <xdr:rowOff>45720</xdr:rowOff>
    </xdr:to>
    <xdr:pic>
      <xdr:nvPicPr>
        <xdr:cNvPr id="1266" name="Picture 1" descr="L:\CAROL RJ\logo\Nat Forest JPEG Logo 1 - Green.jpg">
          <a:extLst>
            <a:ext uri="{FF2B5EF4-FFF2-40B4-BE49-F238E27FC236}">
              <a16:creationId xmlns="" xmlns:a16="http://schemas.microsoft.com/office/drawing/2014/main" id="{ECB07F63-9EE6-47F4-A77F-5A7C39D1EC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31680" y="335280"/>
          <a:ext cx="2430780" cy="1592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373380</xdr:colOff>
      <xdr:row>1</xdr:row>
      <xdr:rowOff>297180</xdr:rowOff>
    </xdr:from>
    <xdr:to>
      <xdr:col>9</xdr:col>
      <xdr:colOff>556260</xdr:colOff>
      <xdr:row>7</xdr:row>
      <xdr:rowOff>104986</xdr:rowOff>
    </xdr:to>
    <xdr:pic>
      <xdr:nvPicPr>
        <xdr:cNvPr id="2" name="Picture 1" descr="L:\CAROL RJ\logo\Nat Forest JPEG Logo 1 - Green.jpg">
          <a:extLst>
            <a:ext uri="{FF2B5EF4-FFF2-40B4-BE49-F238E27FC236}">
              <a16:creationId xmlns="" xmlns:a16="http://schemas.microsoft.com/office/drawing/2014/main" id="{221EA614-1FCD-4721-BFFC-8D5B661E27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60355" y="497205"/>
          <a:ext cx="2259330" cy="1531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373380</xdr:colOff>
      <xdr:row>1</xdr:row>
      <xdr:rowOff>297180</xdr:rowOff>
    </xdr:from>
    <xdr:to>
      <xdr:col>9</xdr:col>
      <xdr:colOff>556260</xdr:colOff>
      <xdr:row>7</xdr:row>
      <xdr:rowOff>104986</xdr:rowOff>
    </xdr:to>
    <xdr:pic>
      <xdr:nvPicPr>
        <xdr:cNvPr id="8356" name="Picture 1" descr="L:\CAROL RJ\logo\Nat Forest JPEG Logo 1 - Green.jpg">
          <a:extLst>
            <a:ext uri="{FF2B5EF4-FFF2-40B4-BE49-F238E27FC236}">
              <a16:creationId xmlns="" xmlns:a16="http://schemas.microsoft.com/office/drawing/2014/main" id="{221EA614-1FCD-4721-BFFC-8D5B661E27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17680" y="487680"/>
          <a:ext cx="2324100" cy="1516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0"/>
  <sheetViews>
    <sheetView zoomScaleNormal="100" workbookViewId="0">
      <selection activeCell="D11" sqref="D11"/>
    </sheetView>
  </sheetViews>
  <sheetFormatPr defaultColWidth="11.42578125" defaultRowHeight="15" x14ac:dyDescent="0.25"/>
  <cols>
    <col min="1" max="1" width="3.28515625" style="36" customWidth="1"/>
    <col min="2" max="2" width="25.42578125" style="35" customWidth="1"/>
    <col min="3" max="3" width="108.28515625" style="35" customWidth="1"/>
    <col min="4" max="16384" width="11.42578125" style="36"/>
  </cols>
  <sheetData>
    <row r="1" spans="2:3" ht="15.75" thickBot="1" x14ac:dyDescent="0.3"/>
    <row r="2" spans="2:3" s="37" customFormat="1" ht="15.75" customHeight="1" x14ac:dyDescent="0.25">
      <c r="B2" s="85" t="s">
        <v>58</v>
      </c>
      <c r="C2" s="86"/>
    </row>
    <row r="3" spans="2:3" ht="12" customHeight="1" x14ac:dyDescent="0.25">
      <c r="B3" s="87"/>
      <c r="C3" s="88"/>
    </row>
    <row r="4" spans="2:3" ht="45" customHeight="1" x14ac:dyDescent="0.25">
      <c r="B4" s="89" t="s">
        <v>23</v>
      </c>
      <c r="C4" s="92" t="s">
        <v>81</v>
      </c>
    </row>
    <row r="5" spans="2:3" ht="15" customHeight="1" x14ac:dyDescent="0.25">
      <c r="B5" s="90"/>
      <c r="C5" s="93"/>
    </row>
    <row r="6" spans="2:3" ht="45.75" customHeight="1" x14ac:dyDescent="0.25">
      <c r="B6" s="90"/>
      <c r="C6" s="38" t="s">
        <v>57</v>
      </c>
    </row>
    <row r="7" spans="2:3" ht="48" customHeight="1" x14ac:dyDescent="0.25">
      <c r="B7" s="91"/>
      <c r="C7" s="38" t="s">
        <v>82</v>
      </c>
    </row>
    <row r="8" spans="2:3" x14ac:dyDescent="0.25">
      <c r="B8" s="91"/>
      <c r="C8" s="38"/>
    </row>
    <row r="9" spans="2:3" ht="45" x14ac:dyDescent="0.25">
      <c r="B9" s="91"/>
      <c r="C9" s="38" t="s">
        <v>83</v>
      </c>
    </row>
    <row r="10" spans="2:3" ht="9" customHeight="1" x14ac:dyDescent="0.25">
      <c r="B10" s="91"/>
      <c r="C10" s="39"/>
    </row>
    <row r="11" spans="2:3" ht="16.5" customHeight="1" x14ac:dyDescent="0.25">
      <c r="B11" s="18" t="s">
        <v>84</v>
      </c>
      <c r="C11" s="40" t="s">
        <v>85</v>
      </c>
    </row>
    <row r="12" spans="2:3" ht="7.5" customHeight="1" x14ac:dyDescent="0.25">
      <c r="B12" s="17"/>
      <c r="C12" s="41"/>
    </row>
    <row r="13" spans="2:3" ht="33" customHeight="1" thickBot="1" x14ac:dyDescent="0.3">
      <c r="B13" s="18" t="s">
        <v>86</v>
      </c>
      <c r="C13" s="40" t="s">
        <v>87</v>
      </c>
    </row>
    <row r="14" spans="2:3" ht="17.25" customHeight="1" x14ac:dyDescent="0.25">
      <c r="B14" s="85" t="s">
        <v>37</v>
      </c>
      <c r="C14" s="86"/>
    </row>
    <row r="15" spans="2:3" ht="12" customHeight="1" thickBot="1" x14ac:dyDescent="0.3">
      <c r="B15" s="94"/>
      <c r="C15" s="95"/>
    </row>
    <row r="16" spans="2:3" ht="33.75" customHeight="1" x14ac:dyDescent="0.25">
      <c r="B16" s="18" t="s">
        <v>20</v>
      </c>
      <c r="C16" s="40" t="s">
        <v>61</v>
      </c>
    </row>
    <row r="17" spans="2:3" ht="7.5" customHeight="1" x14ac:dyDescent="0.25">
      <c r="B17" s="17"/>
      <c r="C17" s="41"/>
    </row>
    <row r="18" spans="2:3" ht="17.25" customHeight="1" x14ac:dyDescent="0.25">
      <c r="B18" s="18" t="s">
        <v>2</v>
      </c>
      <c r="C18" s="42" t="s">
        <v>36</v>
      </c>
    </row>
    <row r="19" spans="2:3" ht="7.5" customHeight="1" x14ac:dyDescent="0.25">
      <c r="B19" s="17"/>
      <c r="C19" s="43"/>
    </row>
    <row r="20" spans="2:3" ht="16.5" customHeight="1" thickBot="1" x14ac:dyDescent="0.3">
      <c r="B20" s="19" t="s">
        <v>33</v>
      </c>
      <c r="C20" s="44" t="s">
        <v>24</v>
      </c>
    </row>
  </sheetData>
  <sheetProtection password="CC0A" sheet="1" objects="1" scenarios="1" selectLockedCells="1"/>
  <mergeCells count="4">
    <mergeCell ref="B2:C3"/>
    <mergeCell ref="B4:B10"/>
    <mergeCell ref="C4:C5"/>
    <mergeCell ref="B14:C15"/>
  </mergeCells>
  <pageMargins left="0.7" right="0.7" top="0.75" bottom="0.75" header="0.3" footer="0.3"/>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90" zoomScaleNormal="90" workbookViewId="0">
      <selection activeCell="J29" sqref="J29"/>
    </sheetView>
  </sheetViews>
  <sheetFormatPr defaultColWidth="11.42578125" defaultRowHeight="15" x14ac:dyDescent="0.25"/>
  <cols>
    <col min="1" max="1" width="4.7109375" style="10" customWidth="1"/>
    <col min="2" max="2" width="5.85546875" style="10" customWidth="1"/>
    <col min="3" max="3" width="30.7109375" style="10" customWidth="1"/>
    <col min="4" max="4" width="6.42578125" style="10" customWidth="1"/>
    <col min="5" max="5" width="12.28515625" style="10" customWidth="1"/>
    <col min="6" max="6" width="68.28515625" style="10" customWidth="1"/>
    <col min="7" max="7" width="23" style="10" customWidth="1"/>
    <col min="8" max="8" width="16.85546875" style="10" customWidth="1"/>
    <col min="9" max="9" width="14.28515625" style="10" customWidth="1"/>
    <col min="10" max="10" width="18.28515625" style="10" customWidth="1"/>
    <col min="11" max="12" width="11.42578125" style="10" customWidth="1"/>
    <col min="13" max="13" width="12" style="10" customWidth="1"/>
    <col min="14" max="14" width="15" style="10" customWidth="1"/>
    <col min="15" max="16384" width="11.42578125" style="10"/>
  </cols>
  <sheetData>
    <row r="1" spans="2:10" ht="15.75" thickBot="1" x14ac:dyDescent="0.3"/>
    <row r="2" spans="2:10" ht="27" customHeight="1" x14ac:dyDescent="0.25">
      <c r="B2" s="105" t="s">
        <v>70</v>
      </c>
      <c r="C2" s="106"/>
      <c r="D2" s="106"/>
      <c r="E2" s="106"/>
      <c r="F2" s="106"/>
      <c r="G2" s="1"/>
      <c r="H2" s="1"/>
      <c r="I2" s="9"/>
      <c r="J2" s="2"/>
    </row>
    <row r="3" spans="2:10" ht="15.75" x14ac:dyDescent="0.25">
      <c r="B3" s="107" t="s">
        <v>72</v>
      </c>
      <c r="C3" s="108"/>
      <c r="D3" s="109" t="s">
        <v>76</v>
      </c>
      <c r="E3" s="109"/>
      <c r="F3" s="109"/>
      <c r="G3" s="46"/>
      <c r="H3" s="110"/>
      <c r="I3" s="110"/>
      <c r="J3" s="111"/>
    </row>
    <row r="4" spans="2:10" ht="18" customHeight="1" x14ac:dyDescent="0.25">
      <c r="B4" s="107" t="s">
        <v>73</v>
      </c>
      <c r="C4" s="108"/>
      <c r="D4" s="112" t="s">
        <v>77</v>
      </c>
      <c r="E4" s="112"/>
      <c r="F4" s="112"/>
      <c r="G4" s="112"/>
      <c r="H4" s="5"/>
      <c r="I4" s="5"/>
      <c r="J4" s="7"/>
    </row>
    <row r="5" spans="2:10" ht="13.5" customHeight="1" x14ac:dyDescent="0.25">
      <c r="B5" s="107"/>
      <c r="C5" s="108"/>
      <c r="D5" s="112"/>
      <c r="E5" s="112"/>
      <c r="F5" s="112"/>
      <c r="G5" s="112"/>
      <c r="H5" s="113"/>
      <c r="I5" s="113"/>
      <c r="J5" s="4"/>
    </row>
    <row r="6" spans="2:10" ht="15.75" x14ac:dyDescent="0.25">
      <c r="B6" s="107"/>
      <c r="C6" s="108"/>
      <c r="D6" s="112"/>
      <c r="E6" s="112"/>
      <c r="F6" s="112"/>
      <c r="G6" s="112"/>
      <c r="H6" s="110"/>
      <c r="I6" s="110"/>
      <c r="J6" s="111"/>
    </row>
    <row r="7" spans="2:10" ht="45.75" customHeight="1" x14ac:dyDescent="0.25">
      <c r="B7" s="107"/>
      <c r="C7" s="108"/>
      <c r="D7" s="112"/>
      <c r="E7" s="112"/>
      <c r="F7" s="112"/>
      <c r="G7" s="112"/>
      <c r="H7" s="5"/>
      <c r="I7" s="5"/>
      <c r="J7" s="7"/>
    </row>
    <row r="8" spans="2:10" x14ac:dyDescent="0.25">
      <c r="B8" s="101"/>
      <c r="C8" s="102"/>
      <c r="D8" s="3"/>
      <c r="E8" s="3"/>
      <c r="F8" s="3"/>
      <c r="G8" s="3"/>
      <c r="H8" s="3"/>
      <c r="I8" s="3"/>
      <c r="J8" s="4"/>
    </row>
    <row r="9" spans="2:10" s="13" customFormat="1" ht="18.75" customHeight="1" x14ac:dyDescent="0.25">
      <c r="B9" s="103" t="s">
        <v>71</v>
      </c>
      <c r="C9" s="104"/>
      <c r="D9" s="69" t="s">
        <v>66</v>
      </c>
      <c r="E9" s="66" t="s">
        <v>2</v>
      </c>
      <c r="F9" s="66" t="s">
        <v>33</v>
      </c>
      <c r="G9" s="66" t="s">
        <v>53</v>
      </c>
      <c r="H9" s="66" t="s">
        <v>1</v>
      </c>
      <c r="I9" s="66" t="s">
        <v>20</v>
      </c>
      <c r="J9" s="12" t="s">
        <v>3</v>
      </c>
    </row>
    <row r="10" spans="2:10" x14ac:dyDescent="0.25">
      <c r="B10" s="96" t="s">
        <v>76</v>
      </c>
      <c r="C10" s="97"/>
      <c r="D10" s="70" t="s">
        <v>21</v>
      </c>
      <c r="E10" s="68">
        <v>1</v>
      </c>
      <c r="F10" s="67" t="s">
        <v>78</v>
      </c>
      <c r="G10" s="73">
        <v>5220</v>
      </c>
      <c r="H10" s="74" t="s">
        <v>79</v>
      </c>
      <c r="I10" s="14">
        <f t="shared" ref="I10:I22" si="0">IF(ISNA(VLOOKUP(D10,L30:M30,2,FALSE)),0,VLOOKUP(D10,L30:M30,2,FALSE))</f>
        <v>870</v>
      </c>
      <c r="J10" s="15">
        <f t="shared" ref="J10:J22" si="1">SUM(E10*G10)-(I10)</f>
        <v>4350</v>
      </c>
    </row>
    <row r="11" spans="2:10" x14ac:dyDescent="0.25">
      <c r="B11" s="96"/>
      <c r="C11" s="97"/>
      <c r="D11" s="70"/>
      <c r="E11" s="68"/>
      <c r="F11" s="67"/>
      <c r="G11" s="73"/>
      <c r="H11" s="74"/>
      <c r="I11" s="14">
        <f t="shared" si="0"/>
        <v>0</v>
      </c>
      <c r="J11" s="15">
        <f t="shared" si="1"/>
        <v>0</v>
      </c>
    </row>
    <row r="12" spans="2:10" x14ac:dyDescent="0.25">
      <c r="B12" s="96"/>
      <c r="C12" s="97"/>
      <c r="D12" s="70"/>
      <c r="E12" s="68"/>
      <c r="F12" s="67"/>
      <c r="G12" s="73"/>
      <c r="H12" s="74"/>
      <c r="I12" s="14">
        <f t="shared" si="0"/>
        <v>0</v>
      </c>
      <c r="J12" s="15">
        <f t="shared" si="1"/>
        <v>0</v>
      </c>
    </row>
    <row r="13" spans="2:10" x14ac:dyDescent="0.25">
      <c r="B13" s="96"/>
      <c r="C13" s="97"/>
      <c r="D13" s="70"/>
      <c r="E13" s="68"/>
      <c r="F13" s="67"/>
      <c r="G13" s="73"/>
      <c r="H13" s="74"/>
      <c r="I13" s="14">
        <f t="shared" si="0"/>
        <v>0</v>
      </c>
      <c r="J13" s="15">
        <f t="shared" si="1"/>
        <v>0</v>
      </c>
    </row>
    <row r="14" spans="2:10" x14ac:dyDescent="0.25">
      <c r="B14" s="96"/>
      <c r="C14" s="97"/>
      <c r="D14" s="70"/>
      <c r="E14" s="68"/>
      <c r="F14" s="67"/>
      <c r="G14" s="73"/>
      <c r="H14" s="74"/>
      <c r="I14" s="14">
        <f t="shared" si="0"/>
        <v>0</v>
      </c>
      <c r="J14" s="15">
        <f t="shared" si="1"/>
        <v>0</v>
      </c>
    </row>
    <row r="15" spans="2:10" x14ac:dyDescent="0.25">
      <c r="B15" s="96"/>
      <c r="C15" s="97"/>
      <c r="D15" s="70"/>
      <c r="E15" s="68"/>
      <c r="F15" s="67"/>
      <c r="G15" s="73"/>
      <c r="H15" s="74"/>
      <c r="I15" s="14">
        <f t="shared" si="0"/>
        <v>0</v>
      </c>
      <c r="J15" s="15">
        <f t="shared" si="1"/>
        <v>0</v>
      </c>
    </row>
    <row r="16" spans="2:10" x14ac:dyDescent="0.25">
      <c r="B16" s="96"/>
      <c r="C16" s="97"/>
      <c r="D16" s="70"/>
      <c r="E16" s="68"/>
      <c r="F16" s="67"/>
      <c r="G16" s="73"/>
      <c r="H16" s="74"/>
      <c r="I16" s="14">
        <f t="shared" si="0"/>
        <v>0</v>
      </c>
      <c r="J16" s="15">
        <f t="shared" si="1"/>
        <v>0</v>
      </c>
    </row>
    <row r="17" spans="1:21" x14ac:dyDescent="0.25">
      <c r="B17" s="96"/>
      <c r="C17" s="97"/>
      <c r="D17" s="70"/>
      <c r="E17" s="68"/>
      <c r="F17" s="67"/>
      <c r="G17" s="73"/>
      <c r="H17" s="74"/>
      <c r="I17" s="14">
        <f t="shared" si="0"/>
        <v>0</v>
      </c>
      <c r="J17" s="15">
        <f t="shared" si="1"/>
        <v>0</v>
      </c>
    </row>
    <row r="18" spans="1:21" x14ac:dyDescent="0.25">
      <c r="B18" s="96"/>
      <c r="C18" s="97"/>
      <c r="D18" s="70"/>
      <c r="E18" s="68"/>
      <c r="F18" s="67"/>
      <c r="G18" s="73"/>
      <c r="H18" s="74"/>
      <c r="I18" s="14">
        <f t="shared" si="0"/>
        <v>0</v>
      </c>
      <c r="J18" s="15">
        <f t="shared" si="1"/>
        <v>0</v>
      </c>
    </row>
    <row r="19" spans="1:21" x14ac:dyDescent="0.25">
      <c r="B19" s="96"/>
      <c r="C19" s="97"/>
      <c r="D19" s="70"/>
      <c r="E19" s="68"/>
      <c r="F19" s="67"/>
      <c r="G19" s="73"/>
      <c r="H19" s="74"/>
      <c r="I19" s="14">
        <f t="shared" si="0"/>
        <v>0</v>
      </c>
      <c r="J19" s="15">
        <f t="shared" si="1"/>
        <v>0</v>
      </c>
    </row>
    <row r="20" spans="1:21" x14ac:dyDescent="0.25">
      <c r="B20" s="96"/>
      <c r="C20" s="97"/>
      <c r="D20" s="70"/>
      <c r="E20" s="68"/>
      <c r="F20" s="67"/>
      <c r="G20" s="73"/>
      <c r="H20" s="74"/>
      <c r="I20" s="14">
        <f t="shared" si="0"/>
        <v>0</v>
      </c>
      <c r="J20" s="15">
        <f t="shared" si="1"/>
        <v>0</v>
      </c>
    </row>
    <row r="21" spans="1:21" x14ac:dyDescent="0.25">
      <c r="B21" s="96"/>
      <c r="C21" s="97"/>
      <c r="D21" s="70"/>
      <c r="E21" s="68"/>
      <c r="F21" s="67"/>
      <c r="G21" s="73"/>
      <c r="H21" s="74"/>
      <c r="I21" s="14">
        <f t="shared" si="0"/>
        <v>0</v>
      </c>
      <c r="J21" s="15">
        <f t="shared" si="1"/>
        <v>0</v>
      </c>
    </row>
    <row r="22" spans="1:21" x14ac:dyDescent="0.25">
      <c r="B22" s="96"/>
      <c r="C22" s="97"/>
      <c r="D22" s="70"/>
      <c r="E22" s="68"/>
      <c r="F22" s="67"/>
      <c r="G22" s="73"/>
      <c r="H22" s="74"/>
      <c r="I22" s="14">
        <f t="shared" si="0"/>
        <v>0</v>
      </c>
      <c r="J22" s="15">
        <f t="shared" si="1"/>
        <v>0</v>
      </c>
    </row>
    <row r="23" spans="1:21" ht="15.75" x14ac:dyDescent="0.25">
      <c r="B23" s="6"/>
      <c r="C23" s="24"/>
      <c r="D23" s="24"/>
      <c r="E23" s="24"/>
      <c r="F23" s="24" t="s">
        <v>80</v>
      </c>
      <c r="G23" s="98" t="s">
        <v>54</v>
      </c>
      <c r="H23" s="98"/>
      <c r="I23" s="20">
        <f>SUM(I10:I22)</f>
        <v>870</v>
      </c>
      <c r="J23" s="29">
        <f>SUM(J10:J22)</f>
        <v>4350</v>
      </c>
    </row>
    <row r="24" spans="1:21" ht="15.75" x14ac:dyDescent="0.25">
      <c r="B24" s="6"/>
      <c r="C24" s="24"/>
      <c r="D24" s="24"/>
      <c r="E24" s="24"/>
      <c r="F24" s="24"/>
      <c r="G24" s="82" t="s">
        <v>75</v>
      </c>
      <c r="H24" s="83">
        <v>50</v>
      </c>
      <c r="I24" s="21" t="s">
        <v>74</v>
      </c>
      <c r="J24" s="16">
        <f>J23*(H24/100)</f>
        <v>2175</v>
      </c>
    </row>
    <row r="25" spans="1:21" ht="15.75" thickBot="1" x14ac:dyDescent="0.3">
      <c r="B25" s="8"/>
      <c r="C25" s="75"/>
      <c r="D25" s="75"/>
      <c r="E25" s="75"/>
      <c r="F25" s="75"/>
      <c r="G25" s="76"/>
      <c r="H25" s="77"/>
      <c r="I25" s="78"/>
      <c r="J25" s="79"/>
    </row>
    <row r="26" spans="1:21" x14ac:dyDescent="0.25">
      <c r="A26" s="28"/>
      <c r="B26" s="28"/>
      <c r="C26" s="28"/>
      <c r="D26" s="28"/>
      <c r="E26" s="28"/>
      <c r="F26" s="28"/>
      <c r="G26" s="28"/>
      <c r="H26" s="28"/>
      <c r="I26" s="28"/>
      <c r="J26" s="28"/>
      <c r="K26" s="28"/>
      <c r="L26" s="28"/>
      <c r="M26" s="28"/>
      <c r="N26" s="28"/>
      <c r="O26" s="28"/>
      <c r="P26" s="28"/>
      <c r="Q26" s="28"/>
      <c r="R26" s="22"/>
      <c r="S26" s="22"/>
      <c r="T26" s="22"/>
      <c r="U26" s="22"/>
    </row>
    <row r="27" spans="1:21" x14ac:dyDescent="0.25">
      <c r="A27" s="28"/>
      <c r="B27" s="22"/>
      <c r="C27" s="22"/>
      <c r="D27" s="22"/>
      <c r="E27" s="22"/>
      <c r="F27" s="22"/>
      <c r="G27" s="22"/>
      <c r="H27" s="22"/>
      <c r="I27" s="22"/>
      <c r="J27" s="22"/>
      <c r="K27" s="22"/>
      <c r="L27" s="22"/>
      <c r="M27" s="22"/>
      <c r="N27" s="22"/>
      <c r="O27" s="22"/>
      <c r="P27" s="22"/>
      <c r="Q27" s="28"/>
      <c r="R27" s="22"/>
      <c r="S27" s="22"/>
      <c r="T27" s="22"/>
      <c r="U27" s="22"/>
    </row>
    <row r="28" spans="1:21" x14ac:dyDescent="0.25">
      <c r="A28" s="28"/>
      <c r="B28" s="22"/>
      <c r="C28" s="31"/>
      <c r="D28" s="27"/>
      <c r="E28" s="22"/>
      <c r="F28" s="22"/>
      <c r="G28" s="22"/>
      <c r="H28" s="22"/>
      <c r="I28" s="22"/>
      <c r="J28" s="22"/>
      <c r="K28" s="22"/>
      <c r="L28" s="99" t="s">
        <v>32</v>
      </c>
      <c r="M28" s="99"/>
      <c r="N28" s="99"/>
      <c r="O28" s="22"/>
      <c r="P28" s="22"/>
      <c r="Q28" s="28"/>
      <c r="R28" s="22"/>
      <c r="S28" s="22"/>
      <c r="T28" s="22"/>
      <c r="U28" s="22"/>
    </row>
    <row r="29" spans="1:21" x14ac:dyDescent="0.25">
      <c r="A29" s="28"/>
      <c r="B29" s="22"/>
      <c r="C29" s="22"/>
      <c r="D29" s="22"/>
      <c r="E29" s="22"/>
      <c r="F29" s="22"/>
      <c r="G29" s="22"/>
      <c r="H29" s="22"/>
      <c r="I29" s="22"/>
      <c r="J29" s="22"/>
      <c r="K29" s="22"/>
      <c r="L29" s="25" t="s">
        <v>25</v>
      </c>
      <c r="M29" s="26" t="s">
        <v>26</v>
      </c>
      <c r="N29" s="25" t="s">
        <v>27</v>
      </c>
      <c r="O29" s="22"/>
      <c r="P29" s="22"/>
      <c r="Q29" s="28"/>
      <c r="R29" s="28"/>
      <c r="S29" s="22"/>
      <c r="T29" s="22"/>
      <c r="U29" s="22"/>
    </row>
    <row r="30" spans="1:21" x14ac:dyDescent="0.25">
      <c r="A30" s="28"/>
      <c r="B30" s="22"/>
      <c r="C30" s="27" t="s">
        <v>38</v>
      </c>
      <c r="D30" s="22"/>
      <c r="E30" s="22"/>
      <c r="F30" s="22"/>
      <c r="G30" s="22"/>
      <c r="H30" s="22"/>
      <c r="I30" s="22"/>
      <c r="J30" s="22"/>
      <c r="K30" s="22"/>
      <c r="L30" s="22" t="s">
        <v>21</v>
      </c>
      <c r="M30" s="23">
        <f>SUM(N30/6)</f>
        <v>870</v>
      </c>
      <c r="N30" s="23">
        <f t="shared" ref="N30:N41" si="2">SUM(E10*G10)</f>
        <v>5220</v>
      </c>
      <c r="O30" s="22"/>
      <c r="P30" s="22"/>
      <c r="Q30" s="28"/>
      <c r="R30" s="28"/>
      <c r="S30" s="22"/>
      <c r="T30" s="22"/>
      <c r="U30" s="22"/>
    </row>
    <row r="31" spans="1:21" x14ac:dyDescent="0.25">
      <c r="A31" s="28"/>
      <c r="B31" s="22"/>
      <c r="C31" s="27" t="s">
        <v>21</v>
      </c>
      <c r="D31" s="22"/>
      <c r="E31" s="22"/>
      <c r="F31" s="22"/>
      <c r="G31" s="22"/>
      <c r="H31" s="22"/>
      <c r="I31" s="22"/>
      <c r="J31" s="22"/>
      <c r="K31" s="22"/>
      <c r="L31" s="22" t="s">
        <v>21</v>
      </c>
      <c r="M31" s="23">
        <f t="shared" ref="M31:M41" si="3">SUM(N31/6)</f>
        <v>0</v>
      </c>
      <c r="N31" s="23">
        <f t="shared" si="2"/>
        <v>0</v>
      </c>
      <c r="O31" s="22"/>
      <c r="P31" s="22"/>
      <c r="Q31" s="28"/>
      <c r="R31" s="28"/>
      <c r="S31" s="22"/>
      <c r="T31" s="22"/>
      <c r="U31" s="22"/>
    </row>
    <row r="32" spans="1:21" x14ac:dyDescent="0.25">
      <c r="A32" s="28"/>
      <c r="B32" s="22"/>
      <c r="C32" s="27" t="s">
        <v>22</v>
      </c>
      <c r="D32" s="22"/>
      <c r="E32" s="22"/>
      <c r="F32" s="22"/>
      <c r="G32" s="22"/>
      <c r="H32" s="22"/>
      <c r="I32" s="22"/>
      <c r="J32" s="22"/>
      <c r="K32" s="22"/>
      <c r="L32" s="22" t="s">
        <v>21</v>
      </c>
      <c r="M32" s="23">
        <f t="shared" si="3"/>
        <v>0</v>
      </c>
      <c r="N32" s="23">
        <f t="shared" si="2"/>
        <v>0</v>
      </c>
      <c r="O32" s="22"/>
      <c r="P32" s="22"/>
      <c r="Q32" s="28"/>
      <c r="R32" s="28"/>
      <c r="S32" s="22"/>
      <c r="T32" s="22"/>
      <c r="U32" s="22"/>
    </row>
    <row r="33" spans="1:21" x14ac:dyDescent="0.25">
      <c r="A33" s="28"/>
      <c r="B33" s="22"/>
      <c r="C33" s="27"/>
      <c r="D33" s="22"/>
      <c r="E33" s="22"/>
      <c r="F33" s="22"/>
      <c r="G33" s="22"/>
      <c r="H33" s="22"/>
      <c r="I33" s="22"/>
      <c r="J33" s="22"/>
      <c r="K33" s="22"/>
      <c r="L33" s="22" t="s">
        <v>21</v>
      </c>
      <c r="M33" s="23">
        <f t="shared" si="3"/>
        <v>0</v>
      </c>
      <c r="N33" s="23">
        <f t="shared" si="2"/>
        <v>0</v>
      </c>
      <c r="O33" s="22"/>
      <c r="P33" s="22"/>
      <c r="Q33" s="28"/>
      <c r="R33" s="28"/>
      <c r="S33" s="22"/>
      <c r="T33" s="22"/>
      <c r="U33" s="22"/>
    </row>
    <row r="34" spans="1:21" x14ac:dyDescent="0.25">
      <c r="A34" s="28"/>
      <c r="B34" s="22"/>
      <c r="C34" s="27" t="s">
        <v>40</v>
      </c>
      <c r="D34" s="22"/>
      <c r="E34" s="22"/>
      <c r="F34" s="22"/>
      <c r="G34" s="22"/>
      <c r="H34" s="22"/>
      <c r="I34" s="22"/>
      <c r="J34" s="22"/>
      <c r="K34" s="22"/>
      <c r="L34" s="22" t="s">
        <v>21</v>
      </c>
      <c r="M34" s="23">
        <f t="shared" si="3"/>
        <v>0</v>
      </c>
      <c r="N34" s="23">
        <f t="shared" si="2"/>
        <v>0</v>
      </c>
      <c r="O34" s="22"/>
      <c r="P34" s="22"/>
      <c r="Q34" s="28"/>
      <c r="R34" s="28"/>
      <c r="S34" s="22"/>
      <c r="T34" s="22"/>
      <c r="U34" s="22"/>
    </row>
    <row r="35" spans="1:21" x14ac:dyDescent="0.25">
      <c r="A35" s="28"/>
      <c r="B35" s="22"/>
      <c r="C35" s="27" t="s">
        <v>41</v>
      </c>
      <c r="D35" s="22"/>
      <c r="E35" s="22"/>
      <c r="F35" s="22"/>
      <c r="G35" s="22"/>
      <c r="H35" s="22"/>
      <c r="I35" s="22"/>
      <c r="J35" s="22"/>
      <c r="K35" s="22"/>
      <c r="L35" s="22" t="s">
        <v>21</v>
      </c>
      <c r="M35" s="23">
        <f t="shared" si="3"/>
        <v>0</v>
      </c>
      <c r="N35" s="23">
        <f t="shared" si="2"/>
        <v>0</v>
      </c>
      <c r="O35" s="22"/>
      <c r="P35" s="22"/>
      <c r="Q35" s="28"/>
      <c r="R35" s="28"/>
      <c r="S35" s="22"/>
      <c r="T35" s="22"/>
      <c r="U35" s="22"/>
    </row>
    <row r="36" spans="1:21" x14ac:dyDescent="0.25">
      <c r="A36" s="28"/>
      <c r="B36" s="22"/>
      <c r="C36" s="27" t="s">
        <v>42</v>
      </c>
      <c r="D36" s="22"/>
      <c r="E36" s="22"/>
      <c r="F36" s="22"/>
      <c r="G36" s="22"/>
      <c r="H36" s="22"/>
      <c r="I36" s="22"/>
      <c r="J36" s="22"/>
      <c r="K36" s="22"/>
      <c r="L36" s="22" t="s">
        <v>21</v>
      </c>
      <c r="M36" s="23">
        <f t="shared" si="3"/>
        <v>0</v>
      </c>
      <c r="N36" s="23">
        <f t="shared" si="2"/>
        <v>0</v>
      </c>
      <c r="O36" s="22"/>
      <c r="P36" s="22"/>
      <c r="Q36" s="28"/>
      <c r="R36" s="28"/>
      <c r="S36" s="22"/>
      <c r="T36" s="22"/>
      <c r="U36" s="22"/>
    </row>
    <row r="37" spans="1:21" x14ac:dyDescent="0.25">
      <c r="A37" s="28"/>
      <c r="B37" s="22"/>
      <c r="C37" s="27" t="s">
        <v>34</v>
      </c>
      <c r="D37" s="22"/>
      <c r="E37" s="22"/>
      <c r="F37" s="22"/>
      <c r="G37" s="22"/>
      <c r="H37" s="22"/>
      <c r="I37" s="22"/>
      <c r="J37" s="22"/>
      <c r="K37" s="22"/>
      <c r="L37" s="22" t="s">
        <v>21</v>
      </c>
      <c r="M37" s="23">
        <f t="shared" si="3"/>
        <v>0</v>
      </c>
      <c r="N37" s="23">
        <f t="shared" si="2"/>
        <v>0</v>
      </c>
      <c r="O37" s="22"/>
      <c r="P37" s="22"/>
      <c r="Q37" s="28"/>
      <c r="R37" s="28"/>
      <c r="S37" s="22"/>
      <c r="T37" s="22"/>
      <c r="U37" s="22"/>
    </row>
    <row r="38" spans="1:21" x14ac:dyDescent="0.25">
      <c r="A38" s="28"/>
      <c r="B38" s="22"/>
      <c r="C38" s="27" t="s">
        <v>43</v>
      </c>
      <c r="D38" s="22"/>
      <c r="E38" s="22"/>
      <c r="F38" s="22"/>
      <c r="G38" s="22"/>
      <c r="H38" s="22"/>
      <c r="I38" s="22"/>
      <c r="J38" s="22"/>
      <c r="K38" s="22"/>
      <c r="L38" s="22" t="s">
        <v>21</v>
      </c>
      <c r="M38" s="23">
        <f t="shared" si="3"/>
        <v>0</v>
      </c>
      <c r="N38" s="23">
        <f t="shared" si="2"/>
        <v>0</v>
      </c>
      <c r="O38" s="22"/>
      <c r="P38" s="22"/>
      <c r="Q38" s="28"/>
      <c r="R38" s="28"/>
      <c r="S38" s="22"/>
      <c r="T38" s="22"/>
      <c r="U38" s="22"/>
    </row>
    <row r="39" spans="1:21" x14ac:dyDescent="0.25">
      <c r="A39" s="28"/>
      <c r="B39" s="22"/>
      <c r="C39" s="27" t="s">
        <v>35</v>
      </c>
      <c r="D39" s="22"/>
      <c r="E39" s="22"/>
      <c r="F39" s="22"/>
      <c r="G39" s="22"/>
      <c r="H39" s="22"/>
      <c r="I39" s="22"/>
      <c r="J39" s="22"/>
      <c r="K39" s="22"/>
      <c r="L39" s="22" t="s">
        <v>21</v>
      </c>
      <c r="M39" s="23">
        <f t="shared" si="3"/>
        <v>0</v>
      </c>
      <c r="N39" s="23">
        <f t="shared" si="2"/>
        <v>0</v>
      </c>
      <c r="O39" s="22"/>
      <c r="P39" s="22"/>
      <c r="Q39" s="28"/>
      <c r="R39" s="28"/>
      <c r="S39" s="22"/>
      <c r="T39" s="22"/>
      <c r="U39" s="22"/>
    </row>
    <row r="40" spans="1:21" x14ac:dyDescent="0.25">
      <c r="A40" s="28"/>
      <c r="B40" s="22"/>
      <c r="C40" s="27" t="s">
        <v>44</v>
      </c>
      <c r="D40" s="22"/>
      <c r="E40" s="22"/>
      <c r="F40" s="22"/>
      <c r="G40" s="22"/>
      <c r="H40" s="23"/>
      <c r="I40" s="22"/>
      <c r="J40" s="22"/>
      <c r="K40" s="22"/>
      <c r="L40" s="22" t="s">
        <v>21</v>
      </c>
      <c r="M40" s="23">
        <f>SUM(N40/6)</f>
        <v>0</v>
      </c>
      <c r="N40" s="23">
        <f t="shared" si="2"/>
        <v>0</v>
      </c>
      <c r="O40" s="22"/>
      <c r="P40" s="22"/>
      <c r="Q40" s="28"/>
      <c r="R40" s="28"/>
      <c r="S40" s="22"/>
      <c r="T40" s="22"/>
      <c r="U40" s="22"/>
    </row>
    <row r="41" spans="1:21" x14ac:dyDescent="0.25">
      <c r="A41" s="28"/>
      <c r="B41" s="22"/>
      <c r="C41" s="27" t="s">
        <v>45</v>
      </c>
      <c r="D41" s="22"/>
      <c r="E41" s="22"/>
      <c r="F41" s="22"/>
      <c r="G41" s="22"/>
      <c r="H41" s="22"/>
      <c r="I41" s="22"/>
      <c r="J41" s="22"/>
      <c r="K41" s="22"/>
      <c r="L41" s="22" t="s">
        <v>21</v>
      </c>
      <c r="M41" s="23">
        <f t="shared" si="3"/>
        <v>0</v>
      </c>
      <c r="N41" s="23">
        <f t="shared" si="2"/>
        <v>0</v>
      </c>
      <c r="O41" s="22"/>
      <c r="P41" s="22"/>
      <c r="Q41" s="28"/>
      <c r="R41" s="28"/>
      <c r="S41" s="22"/>
      <c r="T41" s="22"/>
      <c r="U41" s="22"/>
    </row>
    <row r="42" spans="1:21" x14ac:dyDescent="0.25">
      <c r="A42" s="28"/>
      <c r="B42" s="22"/>
      <c r="C42" s="27" t="s">
        <v>46</v>
      </c>
      <c r="D42" s="22"/>
      <c r="E42" s="22"/>
      <c r="F42" s="22"/>
      <c r="G42" s="22"/>
      <c r="H42" s="22"/>
      <c r="I42" s="22"/>
      <c r="J42" s="22"/>
      <c r="K42" s="22"/>
      <c r="L42" s="22" t="s">
        <v>22</v>
      </c>
      <c r="M42" s="23"/>
      <c r="N42" s="23"/>
      <c r="O42" s="22"/>
      <c r="P42" s="22"/>
      <c r="Q42" s="28"/>
      <c r="R42" s="28"/>
      <c r="S42" s="22"/>
      <c r="T42" s="22"/>
      <c r="U42" s="22"/>
    </row>
    <row r="43" spans="1:21" x14ac:dyDescent="0.25">
      <c r="A43" s="28"/>
      <c r="B43" s="22"/>
      <c r="C43" s="27" t="s">
        <v>47</v>
      </c>
      <c r="D43" s="22"/>
      <c r="E43" s="22"/>
      <c r="F43" s="22"/>
      <c r="G43" s="22"/>
      <c r="H43" s="22"/>
      <c r="I43" s="22"/>
      <c r="J43" s="22"/>
      <c r="K43" s="22"/>
      <c r="L43" s="22"/>
      <c r="M43" s="22"/>
      <c r="N43" s="22"/>
      <c r="O43" s="22"/>
      <c r="P43" s="22"/>
      <c r="Q43" s="28"/>
      <c r="R43" s="28"/>
      <c r="S43" s="22"/>
      <c r="T43" s="22"/>
      <c r="U43" s="22"/>
    </row>
    <row r="44" spans="1:21" x14ac:dyDescent="0.25">
      <c r="A44" s="28"/>
      <c r="B44" s="22"/>
      <c r="C44" s="27" t="s">
        <v>48</v>
      </c>
      <c r="D44" s="22"/>
      <c r="E44" s="22"/>
      <c r="F44" s="22"/>
      <c r="G44" s="22"/>
      <c r="H44" s="22"/>
      <c r="I44" s="22"/>
      <c r="J44" s="22"/>
      <c r="K44" s="22"/>
      <c r="L44" s="22"/>
      <c r="M44" s="22"/>
      <c r="N44" s="22"/>
      <c r="O44" s="22"/>
      <c r="P44" s="22"/>
      <c r="Q44" s="28"/>
      <c r="R44" s="28"/>
      <c r="S44" s="22"/>
      <c r="T44" s="22"/>
      <c r="U44" s="22"/>
    </row>
    <row r="45" spans="1:21" x14ac:dyDescent="0.25">
      <c r="A45" s="28"/>
      <c r="B45" s="22"/>
      <c r="C45" s="27" t="s">
        <v>49</v>
      </c>
      <c r="D45" s="22"/>
      <c r="E45" s="22"/>
      <c r="F45" s="22"/>
      <c r="G45" s="22"/>
      <c r="H45" s="22"/>
      <c r="I45" s="22"/>
      <c r="J45" s="22"/>
      <c r="K45" s="22"/>
      <c r="L45" s="100" t="s">
        <v>62</v>
      </c>
      <c r="M45" s="100"/>
      <c r="N45" s="100"/>
      <c r="O45" s="22"/>
      <c r="P45" s="22"/>
      <c r="Q45" s="28"/>
      <c r="R45" s="28"/>
      <c r="S45" s="22"/>
      <c r="T45" s="22"/>
      <c r="U45" s="22"/>
    </row>
    <row r="46" spans="1:21" x14ac:dyDescent="0.25">
      <c r="A46" s="28"/>
      <c r="B46" s="22"/>
      <c r="C46" s="27" t="s">
        <v>50</v>
      </c>
      <c r="D46" s="22"/>
      <c r="E46" s="22"/>
      <c r="F46" s="22"/>
      <c r="G46" s="22"/>
      <c r="H46" s="22"/>
      <c r="I46" s="22"/>
      <c r="J46" s="22"/>
      <c r="K46" s="22"/>
      <c r="L46" s="25" t="s">
        <v>25</v>
      </c>
      <c r="M46" s="26" t="s">
        <v>26</v>
      </c>
      <c r="N46" s="25" t="s">
        <v>27</v>
      </c>
      <c r="O46" s="22"/>
      <c r="P46" s="22"/>
      <c r="Q46" s="28"/>
      <c r="R46" s="28"/>
      <c r="S46" s="22"/>
      <c r="T46" s="22"/>
      <c r="U46" s="22"/>
    </row>
    <row r="47" spans="1:21" x14ac:dyDescent="0.25">
      <c r="A47" s="28"/>
      <c r="B47" s="22"/>
      <c r="C47" s="27" t="s">
        <v>59</v>
      </c>
      <c r="D47" s="22"/>
      <c r="E47" s="22"/>
      <c r="F47" s="22"/>
      <c r="G47" s="22"/>
      <c r="H47" s="22"/>
      <c r="I47" s="22"/>
      <c r="J47" s="22"/>
      <c r="K47" s="22"/>
      <c r="L47" s="22" t="s">
        <v>21</v>
      </c>
      <c r="M47" s="23" t="e">
        <f>SUM(N47/6)</f>
        <v>#REF!</v>
      </c>
      <c r="N47" s="23" t="e">
        <f>SUM(#REF!*#REF!)</f>
        <v>#REF!</v>
      </c>
      <c r="O47" s="22"/>
      <c r="P47" s="22"/>
      <c r="Q47" s="28"/>
      <c r="R47" s="28"/>
      <c r="S47" s="22"/>
      <c r="T47" s="22"/>
      <c r="U47" s="22"/>
    </row>
    <row r="48" spans="1:21" x14ac:dyDescent="0.25">
      <c r="A48" s="28"/>
      <c r="B48" s="22"/>
      <c r="C48" s="27" t="s">
        <v>60</v>
      </c>
      <c r="D48" s="22"/>
      <c r="E48" s="22"/>
      <c r="F48" s="22"/>
      <c r="G48" s="22"/>
      <c r="H48" s="22"/>
      <c r="I48" s="22"/>
      <c r="J48" s="22"/>
      <c r="K48" s="22"/>
      <c r="L48" s="22"/>
      <c r="M48" s="23"/>
      <c r="N48" s="23"/>
      <c r="O48" s="22"/>
      <c r="P48" s="22"/>
      <c r="Q48" s="28"/>
      <c r="R48" s="28"/>
      <c r="S48" s="22"/>
      <c r="T48" s="22"/>
      <c r="U48" s="22"/>
    </row>
    <row r="49" spans="1:21" x14ac:dyDescent="0.25">
      <c r="A49" s="28"/>
      <c r="B49" s="22"/>
      <c r="C49" s="27" t="s">
        <v>51</v>
      </c>
      <c r="D49" s="22"/>
      <c r="E49" s="22"/>
      <c r="F49" s="22"/>
      <c r="G49" s="22"/>
      <c r="H49" s="22"/>
      <c r="I49" s="22"/>
      <c r="J49" s="22"/>
      <c r="K49" s="22"/>
      <c r="L49" s="22"/>
      <c r="M49" s="23"/>
      <c r="N49" s="23"/>
      <c r="O49" s="22"/>
      <c r="P49" s="22"/>
      <c r="Q49" s="28"/>
      <c r="R49" s="28"/>
      <c r="S49" s="22"/>
      <c r="T49" s="22"/>
      <c r="U49" s="22"/>
    </row>
    <row r="50" spans="1:21" x14ac:dyDescent="0.25">
      <c r="A50" s="28"/>
      <c r="B50" s="22"/>
      <c r="C50" s="30" t="s">
        <v>52</v>
      </c>
      <c r="D50" s="22"/>
      <c r="E50" s="22"/>
      <c r="F50" s="22"/>
      <c r="G50" s="22"/>
      <c r="H50" s="22"/>
      <c r="I50" s="22"/>
      <c r="J50" s="22"/>
      <c r="K50" s="22"/>
      <c r="L50" s="22"/>
      <c r="M50" s="23"/>
      <c r="N50" s="23"/>
      <c r="O50" s="22"/>
      <c r="P50" s="22"/>
      <c r="Q50" s="28"/>
      <c r="R50" s="28"/>
      <c r="S50" s="22"/>
      <c r="T50" s="22"/>
      <c r="U50" s="22"/>
    </row>
    <row r="51" spans="1:21" x14ac:dyDescent="0.25">
      <c r="A51" s="28"/>
      <c r="B51" s="22"/>
      <c r="C51" s="22"/>
      <c r="D51" s="22"/>
      <c r="E51" s="22"/>
      <c r="F51" s="22"/>
      <c r="G51" s="22"/>
      <c r="H51" s="22"/>
      <c r="I51" s="22"/>
      <c r="J51" s="22"/>
      <c r="K51" s="22"/>
      <c r="L51" s="22" t="s">
        <v>21</v>
      </c>
      <c r="M51" s="23" t="e">
        <f>SUM(N51/6)</f>
        <v>#REF!</v>
      </c>
      <c r="N51" s="23" t="e">
        <f>SUM(#REF!*#REF!)</f>
        <v>#REF!</v>
      </c>
      <c r="O51" s="22"/>
      <c r="P51" s="22"/>
      <c r="Q51" s="28"/>
      <c r="R51" s="28"/>
      <c r="S51" s="22"/>
      <c r="T51" s="22"/>
      <c r="U51" s="22"/>
    </row>
    <row r="52" spans="1:21" x14ac:dyDescent="0.25">
      <c r="A52" s="28"/>
      <c r="B52" s="22"/>
      <c r="C52" s="22"/>
      <c r="D52" s="22"/>
      <c r="E52" s="22"/>
      <c r="F52" s="22"/>
      <c r="G52" s="22"/>
      <c r="H52" s="22"/>
      <c r="I52" s="22"/>
      <c r="J52" s="22"/>
      <c r="K52" s="22"/>
      <c r="L52" s="22" t="s">
        <v>21</v>
      </c>
      <c r="M52" s="23" t="e">
        <f>SUM(N52/6)</f>
        <v>#REF!</v>
      </c>
      <c r="N52" s="23" t="e">
        <f>SUM(#REF!*#REF!)</f>
        <v>#REF!</v>
      </c>
      <c r="O52" s="22"/>
      <c r="P52" s="22"/>
      <c r="Q52" s="28"/>
      <c r="R52" s="28"/>
      <c r="S52" s="22"/>
      <c r="T52" s="22"/>
      <c r="U52" s="22"/>
    </row>
    <row r="53" spans="1:21" x14ac:dyDescent="0.25">
      <c r="A53" s="28"/>
      <c r="B53" s="22"/>
      <c r="C53" s="22"/>
      <c r="D53" s="22"/>
      <c r="E53" s="22"/>
      <c r="F53" s="22"/>
      <c r="G53" s="22"/>
      <c r="H53" s="22"/>
      <c r="I53" s="22"/>
      <c r="J53" s="22"/>
      <c r="K53" s="22"/>
      <c r="L53" s="22" t="s">
        <v>21</v>
      </c>
      <c r="M53" s="23" t="e">
        <f>SUM(N53/6)</f>
        <v>#REF!</v>
      </c>
      <c r="N53" s="23" t="e">
        <f>SUM(#REF!*#REF!)</f>
        <v>#REF!</v>
      </c>
      <c r="O53" s="22"/>
      <c r="P53" s="22"/>
      <c r="Q53" s="28"/>
      <c r="R53" s="28"/>
      <c r="S53" s="22"/>
      <c r="T53" s="22"/>
      <c r="U53" s="22"/>
    </row>
    <row r="54" spans="1:21" x14ac:dyDescent="0.25">
      <c r="A54" s="28"/>
      <c r="B54" s="22"/>
      <c r="C54" s="22"/>
      <c r="D54" s="22"/>
      <c r="E54" s="22"/>
      <c r="F54" s="22"/>
      <c r="G54" s="22"/>
      <c r="H54" s="22"/>
      <c r="I54" s="22"/>
      <c r="J54" s="22"/>
      <c r="K54" s="22"/>
      <c r="L54" s="22" t="s">
        <v>21</v>
      </c>
      <c r="M54" s="23" t="e">
        <f>SUM(N54/6)</f>
        <v>#REF!</v>
      </c>
      <c r="N54" s="23" t="e">
        <f>SUM(#REF!*#REF!)</f>
        <v>#REF!</v>
      </c>
      <c r="O54" s="22"/>
      <c r="P54" s="22"/>
      <c r="Q54" s="28"/>
      <c r="R54" s="28"/>
      <c r="S54" s="22"/>
      <c r="T54" s="22"/>
      <c r="U54" s="22"/>
    </row>
    <row r="55" spans="1:21" x14ac:dyDescent="0.25">
      <c r="A55" s="22"/>
      <c r="B55" s="22"/>
      <c r="C55" s="22"/>
      <c r="D55" s="22"/>
      <c r="E55" s="22"/>
      <c r="F55" s="22"/>
      <c r="G55" s="22"/>
      <c r="H55" s="22"/>
      <c r="I55" s="22"/>
      <c r="J55" s="22"/>
      <c r="K55" s="22"/>
      <c r="L55" s="22" t="s">
        <v>22</v>
      </c>
      <c r="M55" s="23"/>
      <c r="N55" s="23"/>
      <c r="O55" s="22"/>
      <c r="P55" s="22"/>
      <c r="Q55" s="28"/>
      <c r="R55" s="28"/>
      <c r="S55" s="22"/>
      <c r="T55" s="22"/>
      <c r="U55" s="22"/>
    </row>
    <row r="56" spans="1:21" x14ac:dyDescent="0.25">
      <c r="A56" s="22"/>
      <c r="B56" s="22"/>
      <c r="C56" s="22"/>
      <c r="D56" s="22"/>
      <c r="E56" s="22"/>
      <c r="F56" s="22"/>
      <c r="G56" s="22"/>
      <c r="H56" s="22"/>
      <c r="I56" s="22"/>
      <c r="J56" s="22"/>
      <c r="K56" s="22"/>
      <c r="L56" s="22"/>
      <c r="M56" s="22"/>
      <c r="N56" s="22"/>
      <c r="O56" s="22"/>
      <c r="P56" s="22"/>
      <c r="Q56" s="28"/>
      <c r="R56" s="28"/>
      <c r="S56" s="22"/>
      <c r="T56" s="22"/>
      <c r="U56" s="22"/>
    </row>
    <row r="57" spans="1:21" x14ac:dyDescent="0.25">
      <c r="A57" s="22"/>
      <c r="B57" s="22"/>
      <c r="C57" s="22"/>
      <c r="D57" s="22"/>
      <c r="E57" s="22"/>
      <c r="F57" s="22"/>
      <c r="G57" s="22"/>
      <c r="H57" s="22"/>
      <c r="I57" s="22"/>
      <c r="J57" s="22"/>
      <c r="K57" s="22"/>
      <c r="L57" s="22"/>
      <c r="M57" s="22"/>
      <c r="N57" s="22"/>
      <c r="O57" s="22"/>
      <c r="P57" s="22"/>
      <c r="Q57" s="28"/>
      <c r="R57" s="28"/>
      <c r="S57" s="22"/>
      <c r="T57" s="22"/>
      <c r="U57" s="22"/>
    </row>
    <row r="58" spans="1:21" x14ac:dyDescent="0.25">
      <c r="A58" s="22"/>
      <c r="B58" s="22"/>
      <c r="C58" s="22"/>
      <c r="D58" s="22"/>
      <c r="E58" s="22"/>
      <c r="F58" s="22"/>
      <c r="G58" s="22"/>
      <c r="H58" s="22"/>
      <c r="I58" s="22"/>
      <c r="J58" s="22"/>
      <c r="K58" s="22"/>
      <c r="L58" s="22"/>
      <c r="M58" s="22"/>
      <c r="N58" s="22"/>
      <c r="O58" s="22"/>
      <c r="P58" s="22"/>
      <c r="Q58" s="28"/>
      <c r="R58" s="28"/>
      <c r="S58" s="22"/>
      <c r="T58" s="22"/>
      <c r="U58" s="22"/>
    </row>
    <row r="59" spans="1:21" x14ac:dyDescent="0.25">
      <c r="A59" s="22"/>
      <c r="B59" s="22"/>
      <c r="C59" s="22"/>
      <c r="D59" s="22"/>
      <c r="E59" s="22"/>
      <c r="F59" s="22"/>
      <c r="G59" s="22"/>
      <c r="H59" s="22"/>
      <c r="I59" s="22"/>
      <c r="J59" s="22"/>
      <c r="K59" s="22"/>
      <c r="L59" s="22"/>
      <c r="M59" s="22"/>
      <c r="N59" s="22"/>
      <c r="O59" s="22"/>
      <c r="P59" s="22"/>
      <c r="Q59" s="28"/>
      <c r="R59" s="28"/>
      <c r="S59" s="22"/>
      <c r="T59" s="22"/>
      <c r="U59" s="22"/>
    </row>
    <row r="60" spans="1:21" x14ac:dyDescent="0.25">
      <c r="B60" s="28"/>
      <c r="C60" s="28"/>
      <c r="D60" s="28"/>
      <c r="E60" s="28"/>
      <c r="F60" s="28"/>
      <c r="G60" s="28"/>
      <c r="H60" s="28"/>
      <c r="I60" s="28"/>
      <c r="J60" s="28"/>
      <c r="K60" s="28"/>
      <c r="L60" s="28"/>
      <c r="M60" s="28"/>
      <c r="N60" s="28"/>
      <c r="O60" s="28"/>
      <c r="P60" s="28"/>
      <c r="Q60" s="28"/>
      <c r="R60" s="28"/>
      <c r="S60" s="22"/>
      <c r="T60" s="22"/>
      <c r="U60" s="22"/>
    </row>
    <row r="61" spans="1:21" x14ac:dyDescent="0.25">
      <c r="K61" s="28"/>
      <c r="L61" s="28"/>
      <c r="M61" s="28"/>
      <c r="N61" s="28"/>
      <c r="O61" s="28"/>
      <c r="P61" s="28"/>
      <c r="Q61" s="28"/>
      <c r="R61" s="22"/>
      <c r="S61" s="22"/>
      <c r="T61" s="22"/>
      <c r="U61" s="22"/>
    </row>
    <row r="62" spans="1:21" x14ac:dyDescent="0.25">
      <c r="K62" s="28"/>
      <c r="L62" s="28"/>
      <c r="M62" s="28"/>
      <c r="N62" s="28"/>
      <c r="O62" s="28"/>
      <c r="P62" s="28"/>
      <c r="Q62" s="28"/>
      <c r="R62" s="22"/>
      <c r="S62" s="22"/>
      <c r="T62" s="22"/>
      <c r="U62" s="22"/>
    </row>
  </sheetData>
  <sheetProtection password="CC0A" sheet="1" objects="1" scenarios="1" selectLockedCells="1" selectUnlockedCells="1"/>
  <mergeCells count="26">
    <mergeCell ref="B13:C13"/>
    <mergeCell ref="B2:F2"/>
    <mergeCell ref="B3:C3"/>
    <mergeCell ref="D3:F3"/>
    <mergeCell ref="H3:J3"/>
    <mergeCell ref="B4:C7"/>
    <mergeCell ref="D4:G7"/>
    <mergeCell ref="H5:I5"/>
    <mergeCell ref="H6:J6"/>
    <mergeCell ref="B8:C8"/>
    <mergeCell ref="B9:C9"/>
    <mergeCell ref="B10:C10"/>
    <mergeCell ref="B11:C11"/>
    <mergeCell ref="B12:C12"/>
    <mergeCell ref="L45:N45"/>
    <mergeCell ref="B14:C14"/>
    <mergeCell ref="B15:C15"/>
    <mergeCell ref="B16:C16"/>
    <mergeCell ref="B17:C17"/>
    <mergeCell ref="B18:C18"/>
    <mergeCell ref="B19:C19"/>
    <mergeCell ref="B20:C20"/>
    <mergeCell ref="B21:C21"/>
    <mergeCell ref="B22:C22"/>
    <mergeCell ref="G23:H23"/>
    <mergeCell ref="L28:N28"/>
  </mergeCells>
  <dataValidations count="1">
    <dataValidation type="decimal" allowBlank="1" showErrorMessage="1" errorTitle="Error" error="Input a number between 0 - 9999" sqref="E10:E22">
      <formula1>0</formula1>
      <formula2>9999</formula2>
    </dataValidation>
  </dataValidations>
  <pageMargins left="0.31496062992125984" right="0.31496062992125984" top="0.35433070866141736" bottom="0.35433070866141736"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tabSelected="1" zoomScale="90" zoomScaleNormal="90" workbookViewId="0">
      <selection activeCell="F17" sqref="F17"/>
    </sheetView>
  </sheetViews>
  <sheetFormatPr defaultColWidth="11.42578125" defaultRowHeight="15" x14ac:dyDescent="0.25"/>
  <cols>
    <col min="1" max="1" width="4.7109375" style="10" customWidth="1"/>
    <col min="2" max="2" width="5.85546875" style="10" customWidth="1"/>
    <col min="3" max="3" width="30.7109375" style="10" customWidth="1"/>
    <col min="4" max="4" width="6.42578125" style="10" customWidth="1"/>
    <col min="5" max="5" width="12.28515625" style="10" customWidth="1"/>
    <col min="6" max="6" width="68.28515625" style="10" customWidth="1"/>
    <col min="7" max="7" width="23" style="10" customWidth="1"/>
    <col min="8" max="8" width="16.85546875" style="10" customWidth="1"/>
    <col min="9" max="9" width="14.28515625" style="10" customWidth="1"/>
    <col min="10" max="10" width="18.28515625" style="10" customWidth="1"/>
    <col min="11" max="12" width="11.42578125" style="10" customWidth="1"/>
    <col min="13" max="13" width="12" style="10" customWidth="1"/>
    <col min="14" max="14" width="15" style="10" customWidth="1"/>
    <col min="15" max="16384" width="11.42578125" style="10"/>
  </cols>
  <sheetData>
    <row r="1" spans="2:10" ht="15.75" thickBot="1" x14ac:dyDescent="0.3"/>
    <row r="2" spans="2:10" ht="27" customHeight="1" x14ac:dyDescent="0.25">
      <c r="B2" s="105" t="s">
        <v>70</v>
      </c>
      <c r="C2" s="106"/>
      <c r="D2" s="106"/>
      <c r="E2" s="106"/>
      <c r="F2" s="106"/>
      <c r="G2" s="1"/>
      <c r="H2" s="1"/>
      <c r="I2" s="9"/>
      <c r="J2" s="2"/>
    </row>
    <row r="3" spans="2:10" ht="15.75" x14ac:dyDescent="0.25">
      <c r="B3" s="107" t="s">
        <v>72</v>
      </c>
      <c r="C3" s="108"/>
      <c r="D3" s="116"/>
      <c r="E3" s="116"/>
      <c r="F3" s="116"/>
      <c r="G3" s="46"/>
      <c r="H3" s="110"/>
      <c r="I3" s="110"/>
      <c r="J3" s="111"/>
    </row>
    <row r="4" spans="2:10" ht="18" customHeight="1" x14ac:dyDescent="0.25">
      <c r="B4" s="107" t="s">
        <v>73</v>
      </c>
      <c r="C4" s="108"/>
      <c r="D4" s="117"/>
      <c r="E4" s="117"/>
      <c r="F4" s="117"/>
      <c r="G4" s="117"/>
      <c r="H4" s="5"/>
      <c r="I4" s="5"/>
      <c r="J4" s="7"/>
    </row>
    <row r="5" spans="2:10" ht="13.5" customHeight="1" x14ac:dyDescent="0.25">
      <c r="B5" s="107"/>
      <c r="C5" s="108"/>
      <c r="D5" s="117"/>
      <c r="E5" s="117"/>
      <c r="F5" s="117"/>
      <c r="G5" s="117"/>
      <c r="H5" s="113"/>
      <c r="I5" s="113"/>
      <c r="J5" s="4"/>
    </row>
    <row r="6" spans="2:10" ht="15.75" x14ac:dyDescent="0.25">
      <c r="B6" s="107"/>
      <c r="C6" s="108"/>
      <c r="D6" s="117"/>
      <c r="E6" s="117"/>
      <c r="F6" s="117"/>
      <c r="G6" s="117"/>
      <c r="H6" s="110"/>
      <c r="I6" s="110"/>
      <c r="J6" s="111"/>
    </row>
    <row r="7" spans="2:10" ht="45.75" customHeight="1" x14ac:dyDescent="0.25">
      <c r="B7" s="107"/>
      <c r="C7" s="108"/>
      <c r="D7" s="117"/>
      <c r="E7" s="117"/>
      <c r="F7" s="117"/>
      <c r="G7" s="117"/>
      <c r="H7" s="5"/>
      <c r="I7" s="5"/>
      <c r="J7" s="7"/>
    </row>
    <row r="8" spans="2:10" x14ac:dyDescent="0.25">
      <c r="B8" s="101"/>
      <c r="C8" s="102"/>
      <c r="D8" s="3"/>
      <c r="E8" s="3"/>
      <c r="F8" s="3"/>
      <c r="G8" s="3"/>
      <c r="H8" s="3"/>
      <c r="I8" s="3"/>
      <c r="J8" s="4"/>
    </row>
    <row r="9" spans="2:10" s="13" customFormat="1" ht="18.75" customHeight="1" x14ac:dyDescent="0.25">
      <c r="B9" s="103" t="s">
        <v>71</v>
      </c>
      <c r="C9" s="104"/>
      <c r="D9" s="11" t="s">
        <v>66</v>
      </c>
      <c r="E9" s="45" t="s">
        <v>2</v>
      </c>
      <c r="F9" s="45" t="s">
        <v>33</v>
      </c>
      <c r="G9" s="45" t="s">
        <v>53</v>
      </c>
      <c r="H9" s="45" t="s">
        <v>1</v>
      </c>
      <c r="I9" s="45" t="s">
        <v>20</v>
      </c>
      <c r="J9" s="12" t="s">
        <v>3</v>
      </c>
    </row>
    <row r="10" spans="2:10" x14ac:dyDescent="0.25">
      <c r="B10" s="114"/>
      <c r="C10" s="115"/>
      <c r="D10" s="72"/>
      <c r="E10" s="47"/>
      <c r="F10" s="71"/>
      <c r="G10" s="80"/>
      <c r="H10" s="81"/>
      <c r="I10" s="14">
        <f t="shared" ref="I10:I22" si="0">IF(ISNA(VLOOKUP(D10,L30:M30,2,FALSE)),0,VLOOKUP(D10,L30:M30,2,FALSE))</f>
        <v>0</v>
      </c>
      <c r="J10" s="15">
        <f t="shared" ref="J10:J22" si="1">SUM(E10*G10)-(I10)</f>
        <v>0</v>
      </c>
    </row>
    <row r="11" spans="2:10" x14ac:dyDescent="0.25">
      <c r="B11" s="114"/>
      <c r="C11" s="115"/>
      <c r="D11" s="72"/>
      <c r="E11" s="47"/>
      <c r="F11" s="71"/>
      <c r="G11" s="80"/>
      <c r="H11" s="81"/>
      <c r="I11" s="14">
        <f t="shared" si="0"/>
        <v>0</v>
      </c>
      <c r="J11" s="15">
        <f t="shared" si="1"/>
        <v>0</v>
      </c>
    </row>
    <row r="12" spans="2:10" x14ac:dyDescent="0.25">
      <c r="B12" s="114"/>
      <c r="C12" s="115"/>
      <c r="D12" s="72"/>
      <c r="E12" s="47"/>
      <c r="F12" s="71"/>
      <c r="G12" s="80"/>
      <c r="H12" s="81"/>
      <c r="I12" s="14">
        <f t="shared" si="0"/>
        <v>0</v>
      </c>
      <c r="J12" s="15">
        <f t="shared" si="1"/>
        <v>0</v>
      </c>
    </row>
    <row r="13" spans="2:10" x14ac:dyDescent="0.25">
      <c r="B13" s="114"/>
      <c r="C13" s="115"/>
      <c r="D13" s="72"/>
      <c r="E13" s="47"/>
      <c r="F13" s="71"/>
      <c r="G13" s="80"/>
      <c r="H13" s="81"/>
      <c r="I13" s="14">
        <f t="shared" si="0"/>
        <v>0</v>
      </c>
      <c r="J13" s="15">
        <f t="shared" si="1"/>
        <v>0</v>
      </c>
    </row>
    <row r="14" spans="2:10" x14ac:dyDescent="0.25">
      <c r="B14" s="114"/>
      <c r="C14" s="115"/>
      <c r="D14" s="72"/>
      <c r="E14" s="47"/>
      <c r="F14" s="71"/>
      <c r="G14" s="80"/>
      <c r="H14" s="81"/>
      <c r="I14" s="14">
        <f t="shared" si="0"/>
        <v>0</v>
      </c>
      <c r="J14" s="15">
        <f t="shared" si="1"/>
        <v>0</v>
      </c>
    </row>
    <row r="15" spans="2:10" x14ac:dyDescent="0.25">
      <c r="B15" s="114"/>
      <c r="C15" s="115"/>
      <c r="D15" s="72"/>
      <c r="E15" s="47"/>
      <c r="F15" s="71"/>
      <c r="G15" s="80"/>
      <c r="H15" s="81"/>
      <c r="I15" s="14">
        <f t="shared" si="0"/>
        <v>0</v>
      </c>
      <c r="J15" s="15">
        <f t="shared" si="1"/>
        <v>0</v>
      </c>
    </row>
    <row r="16" spans="2:10" x14ac:dyDescent="0.25">
      <c r="B16" s="114"/>
      <c r="C16" s="115"/>
      <c r="D16" s="72"/>
      <c r="E16" s="47"/>
      <c r="F16" s="71"/>
      <c r="G16" s="80"/>
      <c r="H16" s="81"/>
      <c r="I16" s="14">
        <f t="shared" si="0"/>
        <v>0</v>
      </c>
      <c r="J16" s="15">
        <f t="shared" si="1"/>
        <v>0</v>
      </c>
    </row>
    <row r="17" spans="1:21" x14ac:dyDescent="0.25">
      <c r="B17" s="114"/>
      <c r="C17" s="115"/>
      <c r="D17" s="72"/>
      <c r="E17" s="47"/>
      <c r="F17" s="71"/>
      <c r="G17" s="80"/>
      <c r="H17" s="81"/>
      <c r="I17" s="14">
        <f t="shared" si="0"/>
        <v>0</v>
      </c>
      <c r="J17" s="15">
        <f t="shared" si="1"/>
        <v>0</v>
      </c>
    </row>
    <row r="18" spans="1:21" x14ac:dyDescent="0.25">
      <c r="B18" s="114"/>
      <c r="C18" s="115"/>
      <c r="D18" s="72"/>
      <c r="E18" s="47"/>
      <c r="F18" s="71"/>
      <c r="G18" s="80"/>
      <c r="H18" s="81"/>
      <c r="I18" s="14">
        <f t="shared" si="0"/>
        <v>0</v>
      </c>
      <c r="J18" s="15">
        <f t="shared" si="1"/>
        <v>0</v>
      </c>
    </row>
    <row r="19" spans="1:21" x14ac:dyDescent="0.25">
      <c r="B19" s="114"/>
      <c r="C19" s="115"/>
      <c r="D19" s="72"/>
      <c r="E19" s="47"/>
      <c r="F19" s="71"/>
      <c r="G19" s="80"/>
      <c r="H19" s="81"/>
      <c r="I19" s="14">
        <f t="shared" si="0"/>
        <v>0</v>
      </c>
      <c r="J19" s="15">
        <f t="shared" si="1"/>
        <v>0</v>
      </c>
    </row>
    <row r="20" spans="1:21" x14ac:dyDescent="0.25">
      <c r="B20" s="114"/>
      <c r="C20" s="115"/>
      <c r="D20" s="72"/>
      <c r="E20" s="47"/>
      <c r="F20" s="71"/>
      <c r="G20" s="80"/>
      <c r="H20" s="81"/>
      <c r="I20" s="14">
        <f t="shared" si="0"/>
        <v>0</v>
      </c>
      <c r="J20" s="15">
        <f t="shared" si="1"/>
        <v>0</v>
      </c>
    </row>
    <row r="21" spans="1:21" x14ac:dyDescent="0.25">
      <c r="B21" s="114"/>
      <c r="C21" s="115"/>
      <c r="D21" s="72"/>
      <c r="E21" s="47"/>
      <c r="F21" s="71"/>
      <c r="G21" s="80"/>
      <c r="H21" s="81"/>
      <c r="I21" s="14">
        <f t="shared" si="0"/>
        <v>0</v>
      </c>
      <c r="J21" s="15">
        <f t="shared" si="1"/>
        <v>0</v>
      </c>
    </row>
    <row r="22" spans="1:21" x14ac:dyDescent="0.25">
      <c r="B22" s="114"/>
      <c r="C22" s="115"/>
      <c r="D22" s="72"/>
      <c r="E22" s="47"/>
      <c r="F22" s="71"/>
      <c r="G22" s="80"/>
      <c r="H22" s="81"/>
      <c r="I22" s="14">
        <f t="shared" si="0"/>
        <v>0</v>
      </c>
      <c r="J22" s="15">
        <f t="shared" si="1"/>
        <v>0</v>
      </c>
    </row>
    <row r="23" spans="1:21" ht="15.75" x14ac:dyDescent="0.25">
      <c r="B23" s="6"/>
      <c r="C23" s="24"/>
      <c r="D23" s="24"/>
      <c r="E23" s="24"/>
      <c r="F23" s="24" t="s">
        <v>80</v>
      </c>
      <c r="G23" s="98" t="s">
        <v>54</v>
      </c>
      <c r="H23" s="98"/>
      <c r="I23" s="20">
        <f>SUM(I10:I22)</f>
        <v>0</v>
      </c>
      <c r="J23" s="29">
        <f>SUM(J10:J22)</f>
        <v>0</v>
      </c>
    </row>
    <row r="24" spans="1:21" ht="15.75" x14ac:dyDescent="0.25">
      <c r="B24" s="6"/>
      <c r="C24" s="24"/>
      <c r="D24" s="24"/>
      <c r="E24" s="24"/>
      <c r="F24" s="24"/>
      <c r="G24" s="82" t="s">
        <v>75</v>
      </c>
      <c r="H24" s="84"/>
      <c r="I24" s="21" t="s">
        <v>74</v>
      </c>
      <c r="J24" s="16">
        <f>J23*(H24/100)</f>
        <v>0</v>
      </c>
    </row>
    <row r="25" spans="1:21" ht="15.75" thickBot="1" x14ac:dyDescent="0.3">
      <c r="B25" s="8"/>
      <c r="C25" s="75"/>
      <c r="D25" s="75"/>
      <c r="E25" s="75"/>
      <c r="F25" s="75"/>
      <c r="G25" s="76"/>
      <c r="H25" s="77"/>
      <c r="I25" s="78"/>
      <c r="J25" s="79"/>
    </row>
    <row r="26" spans="1:21" x14ac:dyDescent="0.25">
      <c r="A26" s="28"/>
      <c r="B26" s="28"/>
      <c r="C26" s="28"/>
      <c r="D26" s="28"/>
      <c r="E26" s="28"/>
      <c r="F26" s="28"/>
      <c r="G26" s="28"/>
      <c r="H26" s="28"/>
      <c r="I26" s="28"/>
      <c r="J26" s="28"/>
      <c r="K26" s="28"/>
      <c r="L26" s="28"/>
      <c r="M26" s="28"/>
      <c r="N26" s="28"/>
      <c r="O26" s="28"/>
      <c r="P26" s="28"/>
      <c r="Q26" s="28"/>
      <c r="R26" s="22"/>
      <c r="S26" s="22"/>
      <c r="T26" s="22"/>
      <c r="U26" s="22"/>
    </row>
    <row r="27" spans="1:21" x14ac:dyDescent="0.25">
      <c r="A27" s="28"/>
      <c r="B27" s="22"/>
      <c r="C27" s="22"/>
      <c r="D27" s="22"/>
      <c r="E27" s="22"/>
      <c r="F27" s="22"/>
      <c r="G27" s="22"/>
      <c r="H27" s="22"/>
      <c r="I27" s="22"/>
      <c r="J27" s="22"/>
      <c r="K27" s="22"/>
      <c r="L27" s="22"/>
      <c r="M27" s="22"/>
      <c r="N27" s="22"/>
      <c r="O27" s="22"/>
      <c r="P27" s="22"/>
      <c r="Q27" s="28"/>
      <c r="R27" s="22"/>
      <c r="S27" s="22"/>
      <c r="T27" s="22"/>
      <c r="U27" s="22"/>
    </row>
    <row r="28" spans="1:21" x14ac:dyDescent="0.25">
      <c r="A28" s="28"/>
      <c r="B28" s="22"/>
      <c r="C28" s="31"/>
      <c r="D28" s="27"/>
      <c r="E28" s="22"/>
      <c r="F28" s="22"/>
      <c r="G28" s="22"/>
      <c r="H28" s="22"/>
      <c r="I28" s="22"/>
      <c r="J28" s="22"/>
      <c r="K28" s="22"/>
      <c r="L28" s="99" t="s">
        <v>32</v>
      </c>
      <c r="M28" s="99"/>
      <c r="N28" s="99"/>
      <c r="O28" s="22"/>
      <c r="P28" s="22"/>
      <c r="Q28" s="28"/>
      <c r="R28" s="22"/>
      <c r="S28" s="22"/>
      <c r="T28" s="22"/>
      <c r="U28" s="22"/>
    </row>
    <row r="29" spans="1:21" x14ac:dyDescent="0.25">
      <c r="A29" s="28"/>
      <c r="B29" s="22"/>
      <c r="C29" s="22"/>
      <c r="D29" s="22"/>
      <c r="E29" s="22"/>
      <c r="F29" s="22"/>
      <c r="G29" s="22"/>
      <c r="H29" s="22"/>
      <c r="I29" s="22"/>
      <c r="J29" s="22"/>
      <c r="K29" s="22"/>
      <c r="L29" s="25" t="s">
        <v>25</v>
      </c>
      <c r="M29" s="26" t="s">
        <v>26</v>
      </c>
      <c r="N29" s="25" t="s">
        <v>27</v>
      </c>
      <c r="O29" s="22"/>
      <c r="P29" s="22"/>
      <c r="Q29" s="28"/>
      <c r="R29" s="28"/>
      <c r="S29" s="22"/>
      <c r="T29" s="22"/>
      <c r="U29" s="22"/>
    </row>
    <row r="30" spans="1:21" x14ac:dyDescent="0.25">
      <c r="A30" s="28"/>
      <c r="B30" s="22"/>
      <c r="C30" s="27" t="s">
        <v>38</v>
      </c>
      <c r="D30" s="22"/>
      <c r="E30" s="22"/>
      <c r="F30" s="22"/>
      <c r="G30" s="22"/>
      <c r="H30" s="22"/>
      <c r="I30" s="22"/>
      <c r="J30" s="22"/>
      <c r="K30" s="22"/>
      <c r="L30" s="22" t="s">
        <v>21</v>
      </c>
      <c r="M30" s="23">
        <f>SUM(N30/6)</f>
        <v>0</v>
      </c>
      <c r="N30" s="23">
        <f t="shared" ref="N30:N41" si="2">SUM(E10*G10)</f>
        <v>0</v>
      </c>
      <c r="O30" s="22"/>
      <c r="P30" s="22"/>
      <c r="Q30" s="28"/>
      <c r="R30" s="28"/>
      <c r="S30" s="22"/>
      <c r="T30" s="22"/>
      <c r="U30" s="22"/>
    </row>
    <row r="31" spans="1:21" x14ac:dyDescent="0.25">
      <c r="A31" s="28"/>
      <c r="B31" s="22"/>
      <c r="C31" s="27" t="s">
        <v>21</v>
      </c>
      <c r="D31" s="22"/>
      <c r="E31" s="22"/>
      <c r="F31" s="22"/>
      <c r="G31" s="22"/>
      <c r="H31" s="22"/>
      <c r="I31" s="22"/>
      <c r="J31" s="22"/>
      <c r="K31" s="22"/>
      <c r="L31" s="22" t="s">
        <v>21</v>
      </c>
      <c r="M31" s="23">
        <f t="shared" ref="M31:M41" si="3">SUM(N31/6)</f>
        <v>0</v>
      </c>
      <c r="N31" s="23">
        <f t="shared" si="2"/>
        <v>0</v>
      </c>
      <c r="O31" s="22"/>
      <c r="P31" s="22"/>
      <c r="Q31" s="28"/>
      <c r="R31" s="28"/>
      <c r="S31" s="22"/>
      <c r="T31" s="22"/>
      <c r="U31" s="22"/>
    </row>
    <row r="32" spans="1:21" x14ac:dyDescent="0.25">
      <c r="A32" s="28"/>
      <c r="B32" s="22"/>
      <c r="C32" s="27" t="s">
        <v>22</v>
      </c>
      <c r="D32" s="22"/>
      <c r="E32" s="22"/>
      <c r="F32" s="22"/>
      <c r="G32" s="22"/>
      <c r="H32" s="22"/>
      <c r="I32" s="22"/>
      <c r="J32" s="22"/>
      <c r="K32" s="22"/>
      <c r="L32" s="22" t="s">
        <v>21</v>
      </c>
      <c r="M32" s="23">
        <f t="shared" si="3"/>
        <v>0</v>
      </c>
      <c r="N32" s="23">
        <f t="shared" si="2"/>
        <v>0</v>
      </c>
      <c r="O32" s="22"/>
      <c r="P32" s="22"/>
      <c r="Q32" s="28"/>
      <c r="R32" s="28"/>
      <c r="S32" s="22"/>
      <c r="T32" s="22"/>
      <c r="U32" s="22"/>
    </row>
    <row r="33" spans="1:21" x14ac:dyDescent="0.25">
      <c r="A33" s="28"/>
      <c r="B33" s="22"/>
      <c r="C33" s="27"/>
      <c r="D33" s="22"/>
      <c r="E33" s="22"/>
      <c r="F33" s="22"/>
      <c r="G33" s="22"/>
      <c r="H33" s="22"/>
      <c r="I33" s="22"/>
      <c r="J33" s="22"/>
      <c r="K33" s="22"/>
      <c r="L33" s="22" t="s">
        <v>21</v>
      </c>
      <c r="M33" s="23">
        <f t="shared" si="3"/>
        <v>0</v>
      </c>
      <c r="N33" s="23">
        <f t="shared" si="2"/>
        <v>0</v>
      </c>
      <c r="O33" s="22"/>
      <c r="P33" s="22"/>
      <c r="Q33" s="28"/>
      <c r="R33" s="28"/>
      <c r="S33" s="22"/>
      <c r="T33" s="22"/>
      <c r="U33" s="22"/>
    </row>
    <row r="34" spans="1:21" x14ac:dyDescent="0.25">
      <c r="A34" s="28"/>
      <c r="B34" s="22"/>
      <c r="C34" s="27" t="s">
        <v>40</v>
      </c>
      <c r="D34" s="22"/>
      <c r="E34" s="22"/>
      <c r="F34" s="22"/>
      <c r="G34" s="22"/>
      <c r="H34" s="22"/>
      <c r="I34" s="22"/>
      <c r="J34" s="22"/>
      <c r="K34" s="22"/>
      <c r="L34" s="22" t="s">
        <v>21</v>
      </c>
      <c r="M34" s="23">
        <f t="shared" si="3"/>
        <v>0</v>
      </c>
      <c r="N34" s="23">
        <f t="shared" si="2"/>
        <v>0</v>
      </c>
      <c r="O34" s="22"/>
      <c r="P34" s="22"/>
      <c r="Q34" s="28"/>
      <c r="R34" s="28"/>
      <c r="S34" s="22"/>
      <c r="T34" s="22"/>
      <c r="U34" s="22"/>
    </row>
    <row r="35" spans="1:21" x14ac:dyDescent="0.25">
      <c r="A35" s="28"/>
      <c r="B35" s="22"/>
      <c r="C35" s="27" t="s">
        <v>41</v>
      </c>
      <c r="D35" s="22"/>
      <c r="E35" s="22"/>
      <c r="F35" s="22"/>
      <c r="G35" s="22"/>
      <c r="H35" s="22"/>
      <c r="I35" s="22"/>
      <c r="J35" s="22"/>
      <c r="K35" s="22"/>
      <c r="L35" s="22" t="s">
        <v>21</v>
      </c>
      <c r="M35" s="23">
        <f t="shared" si="3"/>
        <v>0</v>
      </c>
      <c r="N35" s="23">
        <f t="shared" si="2"/>
        <v>0</v>
      </c>
      <c r="O35" s="22"/>
      <c r="P35" s="22"/>
      <c r="Q35" s="28"/>
      <c r="R35" s="28"/>
      <c r="S35" s="22"/>
      <c r="T35" s="22"/>
      <c r="U35" s="22"/>
    </row>
    <row r="36" spans="1:21" x14ac:dyDescent="0.25">
      <c r="A36" s="28"/>
      <c r="B36" s="22"/>
      <c r="C36" s="27" t="s">
        <v>42</v>
      </c>
      <c r="D36" s="22"/>
      <c r="E36" s="22"/>
      <c r="F36" s="22"/>
      <c r="G36" s="22"/>
      <c r="H36" s="22"/>
      <c r="I36" s="22"/>
      <c r="J36" s="22"/>
      <c r="K36" s="22"/>
      <c r="L36" s="22" t="s">
        <v>21</v>
      </c>
      <c r="M36" s="23">
        <f t="shared" si="3"/>
        <v>0</v>
      </c>
      <c r="N36" s="23">
        <f t="shared" si="2"/>
        <v>0</v>
      </c>
      <c r="O36" s="22"/>
      <c r="P36" s="22"/>
      <c r="Q36" s="28"/>
      <c r="R36" s="28"/>
      <c r="S36" s="22"/>
      <c r="T36" s="22"/>
      <c r="U36" s="22"/>
    </row>
    <row r="37" spans="1:21" x14ac:dyDescent="0.25">
      <c r="A37" s="28"/>
      <c r="B37" s="22"/>
      <c r="C37" s="27" t="s">
        <v>34</v>
      </c>
      <c r="D37" s="22"/>
      <c r="E37" s="22"/>
      <c r="F37" s="22"/>
      <c r="G37" s="22"/>
      <c r="H37" s="22"/>
      <c r="I37" s="22"/>
      <c r="J37" s="22"/>
      <c r="K37" s="22"/>
      <c r="L37" s="22" t="s">
        <v>21</v>
      </c>
      <c r="M37" s="23">
        <f t="shared" si="3"/>
        <v>0</v>
      </c>
      <c r="N37" s="23">
        <f t="shared" si="2"/>
        <v>0</v>
      </c>
      <c r="O37" s="22"/>
      <c r="P37" s="22"/>
      <c r="Q37" s="28"/>
      <c r="R37" s="28"/>
      <c r="S37" s="22"/>
      <c r="T37" s="22"/>
      <c r="U37" s="22"/>
    </row>
    <row r="38" spans="1:21" x14ac:dyDescent="0.25">
      <c r="A38" s="28"/>
      <c r="B38" s="22"/>
      <c r="C38" s="27" t="s">
        <v>43</v>
      </c>
      <c r="D38" s="22"/>
      <c r="E38" s="22"/>
      <c r="F38" s="22"/>
      <c r="G38" s="22"/>
      <c r="H38" s="22"/>
      <c r="I38" s="22"/>
      <c r="J38" s="22"/>
      <c r="K38" s="22"/>
      <c r="L38" s="22" t="s">
        <v>21</v>
      </c>
      <c r="M38" s="23">
        <f t="shared" si="3"/>
        <v>0</v>
      </c>
      <c r="N38" s="23">
        <f t="shared" si="2"/>
        <v>0</v>
      </c>
      <c r="O38" s="22"/>
      <c r="P38" s="22"/>
      <c r="Q38" s="28"/>
      <c r="R38" s="28"/>
      <c r="S38" s="22"/>
      <c r="T38" s="22"/>
      <c r="U38" s="22"/>
    </row>
    <row r="39" spans="1:21" x14ac:dyDescent="0.25">
      <c r="A39" s="28"/>
      <c r="B39" s="22"/>
      <c r="C39" s="27" t="s">
        <v>35</v>
      </c>
      <c r="D39" s="22"/>
      <c r="E39" s="22"/>
      <c r="F39" s="22"/>
      <c r="G39" s="22"/>
      <c r="H39" s="22"/>
      <c r="I39" s="22"/>
      <c r="J39" s="22"/>
      <c r="K39" s="22"/>
      <c r="L39" s="22" t="s">
        <v>21</v>
      </c>
      <c r="M39" s="23">
        <f t="shared" si="3"/>
        <v>0</v>
      </c>
      <c r="N39" s="23">
        <f t="shared" si="2"/>
        <v>0</v>
      </c>
      <c r="O39" s="22"/>
      <c r="P39" s="22"/>
      <c r="Q39" s="28"/>
      <c r="R39" s="28"/>
      <c r="S39" s="22"/>
      <c r="T39" s="22"/>
      <c r="U39" s="22"/>
    </row>
    <row r="40" spans="1:21" x14ac:dyDescent="0.25">
      <c r="A40" s="28"/>
      <c r="B40" s="22"/>
      <c r="C40" s="27" t="s">
        <v>44</v>
      </c>
      <c r="D40" s="22"/>
      <c r="E40" s="22"/>
      <c r="F40" s="22"/>
      <c r="G40" s="22"/>
      <c r="H40" s="23"/>
      <c r="I40" s="22"/>
      <c r="J40" s="22"/>
      <c r="K40" s="22"/>
      <c r="L40" s="22" t="s">
        <v>21</v>
      </c>
      <c r="M40" s="23">
        <f>SUM(N40/6)</f>
        <v>0</v>
      </c>
      <c r="N40" s="23">
        <f t="shared" si="2"/>
        <v>0</v>
      </c>
      <c r="O40" s="22"/>
      <c r="P40" s="22"/>
      <c r="Q40" s="28"/>
      <c r="R40" s="28"/>
      <c r="S40" s="22"/>
      <c r="T40" s="22"/>
      <c r="U40" s="22"/>
    </row>
    <row r="41" spans="1:21" x14ac:dyDescent="0.25">
      <c r="A41" s="28"/>
      <c r="B41" s="22"/>
      <c r="C41" s="27" t="s">
        <v>45</v>
      </c>
      <c r="D41" s="22"/>
      <c r="E41" s="22"/>
      <c r="F41" s="22"/>
      <c r="G41" s="22"/>
      <c r="H41" s="22"/>
      <c r="I41" s="22"/>
      <c r="J41" s="22"/>
      <c r="K41" s="22"/>
      <c r="L41" s="22" t="s">
        <v>21</v>
      </c>
      <c r="M41" s="23">
        <f t="shared" si="3"/>
        <v>0</v>
      </c>
      <c r="N41" s="23">
        <f t="shared" si="2"/>
        <v>0</v>
      </c>
      <c r="O41" s="22"/>
      <c r="P41" s="22"/>
      <c r="Q41" s="28"/>
      <c r="R41" s="28"/>
      <c r="S41" s="22"/>
      <c r="T41" s="22"/>
      <c r="U41" s="22"/>
    </row>
    <row r="42" spans="1:21" x14ac:dyDescent="0.25">
      <c r="A42" s="28"/>
      <c r="B42" s="22"/>
      <c r="C42" s="27" t="s">
        <v>46</v>
      </c>
      <c r="D42" s="22"/>
      <c r="E42" s="22"/>
      <c r="F42" s="22"/>
      <c r="G42" s="22"/>
      <c r="H42" s="22"/>
      <c r="I42" s="22"/>
      <c r="J42" s="22"/>
      <c r="K42" s="22"/>
      <c r="L42" s="22" t="s">
        <v>22</v>
      </c>
      <c r="M42" s="23"/>
      <c r="N42" s="23"/>
      <c r="O42" s="22"/>
      <c r="P42" s="22"/>
      <c r="Q42" s="28"/>
      <c r="R42" s="28"/>
      <c r="S42" s="22"/>
      <c r="T42" s="22"/>
      <c r="U42" s="22"/>
    </row>
    <row r="43" spans="1:21" x14ac:dyDescent="0.25">
      <c r="A43" s="28"/>
      <c r="B43" s="22"/>
      <c r="C43" s="27" t="s">
        <v>47</v>
      </c>
      <c r="D43" s="22"/>
      <c r="E43" s="22"/>
      <c r="F43" s="22"/>
      <c r="G43" s="22"/>
      <c r="H43" s="22"/>
      <c r="I43" s="22"/>
      <c r="J43" s="22"/>
      <c r="K43" s="22"/>
      <c r="L43" s="22"/>
      <c r="M43" s="22"/>
      <c r="N43" s="22"/>
      <c r="O43" s="22"/>
      <c r="P43" s="22"/>
      <c r="Q43" s="28"/>
      <c r="R43" s="28"/>
      <c r="S43" s="22"/>
      <c r="T43" s="22"/>
      <c r="U43" s="22"/>
    </row>
    <row r="44" spans="1:21" x14ac:dyDescent="0.25">
      <c r="A44" s="28"/>
      <c r="B44" s="22"/>
      <c r="C44" s="27" t="s">
        <v>48</v>
      </c>
      <c r="D44" s="22"/>
      <c r="E44" s="22"/>
      <c r="F44" s="22"/>
      <c r="G44" s="22"/>
      <c r="H44" s="22"/>
      <c r="I44" s="22"/>
      <c r="J44" s="22"/>
      <c r="K44" s="22"/>
      <c r="L44" s="22"/>
      <c r="M44" s="22"/>
      <c r="N44" s="22"/>
      <c r="O44" s="22"/>
      <c r="P44" s="22"/>
      <c r="Q44" s="28"/>
      <c r="R44" s="28"/>
      <c r="S44" s="22"/>
      <c r="T44" s="22"/>
      <c r="U44" s="22"/>
    </row>
    <row r="45" spans="1:21" x14ac:dyDescent="0.25">
      <c r="A45" s="28"/>
      <c r="B45" s="22"/>
      <c r="C45" s="27" t="s">
        <v>49</v>
      </c>
      <c r="D45" s="22"/>
      <c r="E45" s="22"/>
      <c r="F45" s="22"/>
      <c r="G45" s="22"/>
      <c r="H45" s="22"/>
      <c r="I45" s="22"/>
      <c r="J45" s="22"/>
      <c r="K45" s="22"/>
      <c r="L45" s="100" t="s">
        <v>62</v>
      </c>
      <c r="M45" s="100"/>
      <c r="N45" s="100"/>
      <c r="O45" s="22"/>
      <c r="P45" s="22"/>
      <c r="Q45" s="28"/>
      <c r="R45" s="28"/>
      <c r="S45" s="22"/>
      <c r="T45" s="22"/>
      <c r="U45" s="22"/>
    </row>
    <row r="46" spans="1:21" x14ac:dyDescent="0.25">
      <c r="A46" s="28"/>
      <c r="B46" s="22"/>
      <c r="C46" s="27" t="s">
        <v>50</v>
      </c>
      <c r="D46" s="22"/>
      <c r="E46" s="22"/>
      <c r="F46" s="22"/>
      <c r="G46" s="22"/>
      <c r="H46" s="22"/>
      <c r="I46" s="22"/>
      <c r="J46" s="22"/>
      <c r="K46" s="22"/>
      <c r="L46" s="25" t="s">
        <v>25</v>
      </c>
      <c r="M46" s="26" t="s">
        <v>26</v>
      </c>
      <c r="N46" s="25" t="s">
        <v>27</v>
      </c>
      <c r="O46" s="22"/>
      <c r="P46" s="22"/>
      <c r="Q46" s="28"/>
      <c r="R46" s="28"/>
      <c r="S46" s="22"/>
      <c r="T46" s="22"/>
      <c r="U46" s="22"/>
    </row>
    <row r="47" spans="1:21" x14ac:dyDescent="0.25">
      <c r="A47" s="28"/>
      <c r="B47" s="22"/>
      <c r="C47" s="27" t="s">
        <v>59</v>
      </c>
      <c r="D47" s="22"/>
      <c r="E47" s="22"/>
      <c r="F47" s="22"/>
      <c r="G47" s="22"/>
      <c r="H47" s="22"/>
      <c r="I47" s="22"/>
      <c r="J47" s="22"/>
      <c r="K47" s="22"/>
      <c r="L47" s="22" t="s">
        <v>21</v>
      </c>
      <c r="M47" s="23" t="e">
        <f>SUM(N47/6)</f>
        <v>#REF!</v>
      </c>
      <c r="N47" s="23" t="e">
        <f>SUM(#REF!*#REF!)</f>
        <v>#REF!</v>
      </c>
      <c r="O47" s="22"/>
      <c r="P47" s="22"/>
      <c r="Q47" s="28"/>
      <c r="R47" s="28"/>
      <c r="S47" s="22"/>
      <c r="T47" s="22"/>
      <c r="U47" s="22"/>
    </row>
    <row r="48" spans="1:21" x14ac:dyDescent="0.25">
      <c r="A48" s="28"/>
      <c r="B48" s="22"/>
      <c r="C48" s="27" t="s">
        <v>60</v>
      </c>
      <c r="D48" s="22"/>
      <c r="E48" s="22"/>
      <c r="F48" s="22"/>
      <c r="G48" s="22"/>
      <c r="H48" s="22"/>
      <c r="I48" s="22"/>
      <c r="J48" s="22"/>
      <c r="K48" s="22"/>
      <c r="L48" s="22"/>
      <c r="M48" s="23"/>
      <c r="N48" s="23"/>
      <c r="O48" s="22"/>
      <c r="P48" s="22"/>
      <c r="Q48" s="28"/>
      <c r="R48" s="28"/>
      <c r="S48" s="22"/>
      <c r="T48" s="22"/>
      <c r="U48" s="22"/>
    </row>
    <row r="49" spans="1:21" x14ac:dyDescent="0.25">
      <c r="A49" s="28"/>
      <c r="B49" s="22"/>
      <c r="C49" s="27" t="s">
        <v>51</v>
      </c>
      <c r="D49" s="22"/>
      <c r="E49" s="22"/>
      <c r="F49" s="22"/>
      <c r="G49" s="22"/>
      <c r="H49" s="22"/>
      <c r="I49" s="22"/>
      <c r="J49" s="22"/>
      <c r="K49" s="22"/>
      <c r="L49" s="22"/>
      <c r="M49" s="23"/>
      <c r="N49" s="23"/>
      <c r="O49" s="22"/>
      <c r="P49" s="22"/>
      <c r="Q49" s="28"/>
      <c r="R49" s="28"/>
      <c r="S49" s="22"/>
      <c r="T49" s="22"/>
      <c r="U49" s="22"/>
    </row>
    <row r="50" spans="1:21" x14ac:dyDescent="0.25">
      <c r="A50" s="28"/>
      <c r="B50" s="22"/>
      <c r="C50" s="30" t="s">
        <v>52</v>
      </c>
      <c r="D50" s="22"/>
      <c r="E50" s="22"/>
      <c r="F50" s="22"/>
      <c r="G50" s="22"/>
      <c r="H50" s="22"/>
      <c r="I50" s="22"/>
      <c r="J50" s="22"/>
      <c r="K50" s="22"/>
      <c r="L50" s="22"/>
      <c r="M50" s="23"/>
      <c r="N50" s="23"/>
      <c r="O50" s="22"/>
      <c r="P50" s="22"/>
      <c r="Q50" s="28"/>
      <c r="R50" s="28"/>
      <c r="S50" s="22"/>
      <c r="T50" s="22"/>
      <c r="U50" s="22"/>
    </row>
    <row r="51" spans="1:21" x14ac:dyDescent="0.25">
      <c r="A51" s="28"/>
      <c r="B51" s="22"/>
      <c r="C51" s="22"/>
      <c r="D51" s="22"/>
      <c r="E51" s="22"/>
      <c r="F51" s="22"/>
      <c r="G51" s="22"/>
      <c r="H51" s="22"/>
      <c r="I51" s="22"/>
      <c r="J51" s="22"/>
      <c r="K51" s="22"/>
      <c r="L51" s="22" t="s">
        <v>21</v>
      </c>
      <c r="M51" s="23" t="e">
        <f>SUM(N51/6)</f>
        <v>#REF!</v>
      </c>
      <c r="N51" s="23" t="e">
        <f>SUM(#REF!*#REF!)</f>
        <v>#REF!</v>
      </c>
      <c r="O51" s="22"/>
      <c r="P51" s="22"/>
      <c r="Q51" s="28"/>
      <c r="R51" s="28"/>
      <c r="S51" s="22"/>
      <c r="T51" s="22"/>
      <c r="U51" s="22"/>
    </row>
    <row r="52" spans="1:21" x14ac:dyDescent="0.25">
      <c r="A52" s="28"/>
      <c r="B52" s="22"/>
      <c r="C52" s="22"/>
      <c r="D52" s="22"/>
      <c r="E52" s="22"/>
      <c r="F52" s="22"/>
      <c r="G52" s="22"/>
      <c r="H52" s="22"/>
      <c r="I52" s="22"/>
      <c r="J52" s="22"/>
      <c r="K52" s="22"/>
      <c r="L52" s="22" t="s">
        <v>21</v>
      </c>
      <c r="M52" s="23" t="e">
        <f>SUM(N52/6)</f>
        <v>#REF!</v>
      </c>
      <c r="N52" s="23" t="e">
        <f>SUM(#REF!*#REF!)</f>
        <v>#REF!</v>
      </c>
      <c r="O52" s="22"/>
      <c r="P52" s="22"/>
      <c r="Q52" s="28"/>
      <c r="R52" s="28"/>
      <c r="S52" s="22"/>
      <c r="T52" s="22"/>
      <c r="U52" s="22"/>
    </row>
    <row r="53" spans="1:21" x14ac:dyDescent="0.25">
      <c r="A53" s="28"/>
      <c r="B53" s="22"/>
      <c r="C53" s="22"/>
      <c r="D53" s="22"/>
      <c r="E53" s="22"/>
      <c r="F53" s="22"/>
      <c r="G53" s="22"/>
      <c r="H53" s="22"/>
      <c r="I53" s="22"/>
      <c r="J53" s="22"/>
      <c r="K53" s="22"/>
      <c r="L53" s="22" t="s">
        <v>21</v>
      </c>
      <c r="M53" s="23" t="e">
        <f>SUM(N53/6)</f>
        <v>#REF!</v>
      </c>
      <c r="N53" s="23" t="e">
        <f>SUM(#REF!*#REF!)</f>
        <v>#REF!</v>
      </c>
      <c r="O53" s="22"/>
      <c r="P53" s="22"/>
      <c r="Q53" s="28"/>
      <c r="R53" s="28"/>
      <c r="S53" s="22"/>
      <c r="T53" s="22"/>
      <c r="U53" s="22"/>
    </row>
    <row r="54" spans="1:21" x14ac:dyDescent="0.25">
      <c r="A54" s="28"/>
      <c r="B54" s="22"/>
      <c r="C54" s="22"/>
      <c r="D54" s="22"/>
      <c r="E54" s="22"/>
      <c r="F54" s="22"/>
      <c r="G54" s="22"/>
      <c r="H54" s="22"/>
      <c r="I54" s="22"/>
      <c r="J54" s="22"/>
      <c r="K54" s="22"/>
      <c r="L54" s="22" t="s">
        <v>21</v>
      </c>
      <c r="M54" s="23" t="e">
        <f>SUM(N54/6)</f>
        <v>#REF!</v>
      </c>
      <c r="N54" s="23" t="e">
        <f>SUM(#REF!*#REF!)</f>
        <v>#REF!</v>
      </c>
      <c r="O54" s="22"/>
      <c r="P54" s="22"/>
      <c r="Q54" s="28"/>
      <c r="R54" s="28"/>
      <c r="S54" s="22"/>
      <c r="T54" s="22"/>
      <c r="U54" s="22"/>
    </row>
    <row r="55" spans="1:21" x14ac:dyDescent="0.25">
      <c r="A55" s="22"/>
      <c r="B55" s="22"/>
      <c r="C55" s="22"/>
      <c r="D55" s="22"/>
      <c r="E55" s="22"/>
      <c r="F55" s="22"/>
      <c r="G55" s="22"/>
      <c r="H55" s="22"/>
      <c r="I55" s="22"/>
      <c r="J55" s="22"/>
      <c r="K55" s="22"/>
      <c r="L55" s="22" t="s">
        <v>22</v>
      </c>
      <c r="M55" s="23"/>
      <c r="N55" s="23"/>
      <c r="O55" s="22"/>
      <c r="P55" s="22"/>
      <c r="Q55" s="28"/>
      <c r="R55" s="28"/>
      <c r="S55" s="22"/>
      <c r="T55" s="22"/>
      <c r="U55" s="22"/>
    </row>
    <row r="56" spans="1:21" x14ac:dyDescent="0.25">
      <c r="A56" s="22"/>
      <c r="B56" s="22"/>
      <c r="C56" s="22"/>
      <c r="D56" s="22"/>
      <c r="E56" s="22"/>
      <c r="F56" s="22"/>
      <c r="G56" s="22"/>
      <c r="H56" s="22"/>
      <c r="I56" s="22"/>
      <c r="J56" s="22"/>
      <c r="K56" s="22"/>
      <c r="L56" s="22"/>
      <c r="M56" s="22"/>
      <c r="N56" s="22"/>
      <c r="O56" s="22"/>
      <c r="P56" s="22"/>
      <c r="Q56" s="28"/>
      <c r="R56" s="28"/>
      <c r="S56" s="22"/>
      <c r="T56" s="22"/>
      <c r="U56" s="22"/>
    </row>
    <row r="57" spans="1:21" x14ac:dyDescent="0.25">
      <c r="A57" s="22"/>
      <c r="B57" s="22"/>
      <c r="C57" s="22"/>
      <c r="D57" s="22"/>
      <c r="E57" s="22"/>
      <c r="F57" s="22"/>
      <c r="G57" s="22"/>
      <c r="H57" s="22"/>
      <c r="I57" s="22"/>
      <c r="J57" s="22"/>
      <c r="K57" s="22"/>
      <c r="L57" s="22"/>
      <c r="M57" s="22"/>
      <c r="N57" s="22"/>
      <c r="O57" s="22"/>
      <c r="P57" s="22"/>
      <c r="Q57" s="28"/>
      <c r="R57" s="28"/>
      <c r="S57" s="22"/>
      <c r="T57" s="22"/>
      <c r="U57" s="22"/>
    </row>
    <row r="58" spans="1:21" x14ac:dyDescent="0.25">
      <c r="A58" s="22"/>
      <c r="B58" s="22"/>
      <c r="C58" s="22"/>
      <c r="D58" s="22"/>
      <c r="E58" s="22"/>
      <c r="F58" s="22"/>
      <c r="G58" s="22"/>
      <c r="H58" s="22"/>
      <c r="I58" s="22"/>
      <c r="J58" s="22"/>
      <c r="K58" s="22"/>
      <c r="L58" s="22"/>
      <c r="M58" s="22"/>
      <c r="N58" s="22"/>
      <c r="O58" s="22"/>
      <c r="P58" s="22"/>
      <c r="Q58" s="28"/>
      <c r="R58" s="28"/>
      <c r="S58" s="22"/>
      <c r="T58" s="22"/>
      <c r="U58" s="22"/>
    </row>
    <row r="59" spans="1:21" x14ac:dyDescent="0.25">
      <c r="A59" s="22"/>
      <c r="B59" s="22"/>
      <c r="C59" s="22"/>
      <c r="D59" s="22"/>
      <c r="E59" s="22"/>
      <c r="F59" s="22"/>
      <c r="G59" s="22"/>
      <c r="H59" s="22"/>
      <c r="I59" s="22"/>
      <c r="J59" s="22"/>
      <c r="K59" s="22"/>
      <c r="L59" s="22"/>
      <c r="M59" s="22"/>
      <c r="N59" s="22"/>
      <c r="O59" s="22"/>
      <c r="P59" s="22"/>
      <c r="Q59" s="28"/>
      <c r="R59" s="28"/>
      <c r="S59" s="22"/>
      <c r="T59" s="22"/>
      <c r="U59" s="22"/>
    </row>
    <row r="60" spans="1:21" x14ac:dyDescent="0.25">
      <c r="B60" s="28"/>
      <c r="C60" s="28"/>
      <c r="D60" s="28"/>
      <c r="E60" s="28"/>
      <c r="F60" s="28"/>
      <c r="G60" s="28"/>
      <c r="H60" s="28"/>
      <c r="I60" s="28"/>
      <c r="J60" s="28"/>
      <c r="K60" s="28"/>
      <c r="L60" s="28"/>
      <c r="M60" s="28"/>
      <c r="N60" s="28"/>
      <c r="O60" s="28"/>
      <c r="P60" s="28"/>
      <c r="Q60" s="28"/>
      <c r="R60" s="28"/>
      <c r="S60" s="22"/>
      <c r="T60" s="22"/>
      <c r="U60" s="22"/>
    </row>
    <row r="61" spans="1:21" x14ac:dyDescent="0.25">
      <c r="K61" s="28"/>
      <c r="L61" s="28"/>
      <c r="M61" s="28"/>
      <c r="N61" s="28"/>
      <c r="O61" s="28"/>
      <c r="P61" s="28"/>
      <c r="Q61" s="28"/>
      <c r="R61" s="22"/>
      <c r="S61" s="22"/>
      <c r="T61" s="22"/>
      <c r="U61" s="22"/>
    </row>
    <row r="62" spans="1:21" x14ac:dyDescent="0.25">
      <c r="K62" s="28"/>
      <c r="L62" s="28"/>
      <c r="M62" s="28"/>
      <c r="N62" s="28"/>
      <c r="O62" s="28"/>
      <c r="P62" s="28"/>
      <c r="Q62" s="28"/>
      <c r="R62" s="22"/>
      <c r="S62" s="22"/>
      <c r="T62" s="22"/>
      <c r="U62" s="22"/>
    </row>
  </sheetData>
  <sheetProtection sheet="1" objects="1" scenarios="1" selectLockedCells="1"/>
  <mergeCells count="26">
    <mergeCell ref="L28:N28"/>
    <mergeCell ref="L45:N45"/>
    <mergeCell ref="B2:F2"/>
    <mergeCell ref="B3:C3"/>
    <mergeCell ref="D3:F3"/>
    <mergeCell ref="H3:J3"/>
    <mergeCell ref="B4:C7"/>
    <mergeCell ref="D4:G7"/>
    <mergeCell ref="H5:I5"/>
    <mergeCell ref="H6:J6"/>
    <mergeCell ref="B8:C8"/>
    <mergeCell ref="G23:H23"/>
    <mergeCell ref="B9:C9"/>
    <mergeCell ref="B10:C10"/>
    <mergeCell ref="B11:C11"/>
    <mergeCell ref="B12:C12"/>
    <mergeCell ref="B13:C13"/>
    <mergeCell ref="B19:C19"/>
    <mergeCell ref="B20:C20"/>
    <mergeCell ref="B21:C21"/>
    <mergeCell ref="B22:C22"/>
    <mergeCell ref="B14:C14"/>
    <mergeCell ref="B15:C15"/>
    <mergeCell ref="B16:C16"/>
    <mergeCell ref="B17:C17"/>
    <mergeCell ref="B18:C18"/>
  </mergeCells>
  <dataValidations count="1">
    <dataValidation type="decimal" allowBlank="1" showErrorMessage="1" errorTitle="Error" error="Input a number between 0 - 9999" sqref="E10:E22">
      <formula1>0</formula1>
      <formula2>9999</formula2>
    </dataValidation>
  </dataValidations>
  <pageMargins left="0.31496062992125984" right="0.31496062992125984" top="0.35433070866141736" bottom="0.35433070866141736" header="0.31496062992125984" footer="0.31496062992125984"/>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Zeros="0" workbookViewId="0">
      <selection activeCell="E34" sqref="E34"/>
    </sheetView>
  </sheetViews>
  <sheetFormatPr defaultColWidth="8.85546875" defaultRowHeight="15" x14ac:dyDescent="0.25"/>
  <cols>
    <col min="1" max="1" width="9.140625" style="33" customWidth="1"/>
    <col min="2" max="2" width="40.42578125" style="33" customWidth="1"/>
    <col min="3" max="3" width="13.140625" style="34" customWidth="1"/>
    <col min="4" max="4" width="4.42578125" style="33" customWidth="1"/>
    <col min="5" max="5" width="36.140625" style="33" customWidth="1"/>
    <col min="6" max="6" width="14.42578125" style="33" customWidth="1"/>
    <col min="7" max="7" width="8.85546875" style="33"/>
    <col min="8" max="8" width="15.42578125" style="33" customWidth="1"/>
    <col min="9" max="9" width="17.42578125" style="33" customWidth="1"/>
    <col min="10" max="10" width="12.7109375" style="33" customWidth="1"/>
    <col min="11" max="11" width="15" style="33" customWidth="1"/>
    <col min="12" max="16384" width="8.85546875" style="33"/>
  </cols>
  <sheetData>
    <row r="1" spans="1:13" s="32" customFormat="1" x14ac:dyDescent="0.25">
      <c r="A1" s="48"/>
      <c r="B1" s="118" t="s">
        <v>28</v>
      </c>
      <c r="C1" s="118"/>
      <c r="D1" s="118"/>
      <c r="E1" s="118"/>
      <c r="F1" s="118"/>
      <c r="G1" s="48"/>
      <c r="H1" s="49"/>
      <c r="I1" s="49"/>
      <c r="J1" s="49"/>
      <c r="K1" s="50"/>
      <c r="L1" s="50"/>
      <c r="M1" s="51"/>
    </row>
    <row r="2" spans="1:13" s="32" customFormat="1" x14ac:dyDescent="0.25">
      <c r="A2" s="52" t="s">
        <v>0</v>
      </c>
      <c r="B2" s="118" t="s">
        <v>30</v>
      </c>
      <c r="C2" s="118"/>
      <c r="D2" s="48"/>
      <c r="E2" s="118" t="s">
        <v>29</v>
      </c>
      <c r="F2" s="118"/>
      <c r="G2" s="48"/>
      <c r="H2" s="48"/>
      <c r="I2" s="53"/>
      <c r="J2" s="48"/>
      <c r="K2" s="54" t="s">
        <v>38</v>
      </c>
      <c r="L2" s="50"/>
      <c r="M2" s="51"/>
    </row>
    <row r="3" spans="1:13" x14ac:dyDescent="0.25">
      <c r="A3" s="55" t="s">
        <v>5</v>
      </c>
      <c r="B3" s="56" t="e">
        <f>#REF!</f>
        <v>#REF!</v>
      </c>
      <c r="C3" s="57" t="e">
        <f>#REF!</f>
        <v>#REF!</v>
      </c>
      <c r="D3" s="56"/>
      <c r="E3" s="55" t="s">
        <v>5</v>
      </c>
      <c r="F3" s="58" t="e">
        <f>#REF!</f>
        <v>#REF!</v>
      </c>
      <c r="G3" s="56"/>
      <c r="H3" s="55" t="s">
        <v>5</v>
      </c>
      <c r="I3" s="57" t="e">
        <f>#REF!</f>
        <v>#REF!</v>
      </c>
      <c r="J3" s="59"/>
      <c r="K3" s="54" t="s">
        <v>21</v>
      </c>
      <c r="L3" s="54"/>
      <c r="M3" s="60"/>
    </row>
    <row r="4" spans="1:13" x14ac:dyDescent="0.25">
      <c r="A4" s="55" t="s">
        <v>6</v>
      </c>
      <c r="B4" s="56" t="e">
        <f>#REF!</f>
        <v>#REF!</v>
      </c>
      <c r="C4" s="57" t="e">
        <f>#REF!</f>
        <v>#REF!</v>
      </c>
      <c r="D4" s="56"/>
      <c r="E4" s="55" t="s">
        <v>6</v>
      </c>
      <c r="F4" s="58" t="e">
        <f>#REF!</f>
        <v>#REF!</v>
      </c>
      <c r="G4" s="56"/>
      <c r="H4" s="55" t="s">
        <v>6</v>
      </c>
      <c r="I4" s="57" t="e">
        <f>#REF!</f>
        <v>#REF!</v>
      </c>
      <c r="J4" s="59"/>
      <c r="K4" s="54" t="s">
        <v>22</v>
      </c>
      <c r="L4" s="54"/>
      <c r="M4" s="60"/>
    </row>
    <row r="5" spans="1:13" x14ac:dyDescent="0.25">
      <c r="A5" s="55" t="s">
        <v>7</v>
      </c>
      <c r="B5" s="56" t="e">
        <f>#REF!</f>
        <v>#REF!</v>
      </c>
      <c r="C5" s="57" t="e">
        <f>#REF!</f>
        <v>#REF!</v>
      </c>
      <c r="D5" s="56"/>
      <c r="E5" s="55" t="s">
        <v>7</v>
      </c>
      <c r="F5" s="58" t="e">
        <f>#REF!</f>
        <v>#REF!</v>
      </c>
      <c r="G5" s="56"/>
      <c r="H5" s="55" t="s">
        <v>7</v>
      </c>
      <c r="I5" s="57" t="e">
        <f>#REF!</f>
        <v>#REF!</v>
      </c>
      <c r="J5" s="59"/>
      <c r="K5" s="54"/>
      <c r="L5" s="54"/>
      <c r="M5" s="60"/>
    </row>
    <row r="6" spans="1:13" x14ac:dyDescent="0.25">
      <c r="A6" s="55" t="s">
        <v>8</v>
      </c>
      <c r="B6" s="56" t="e">
        <f>#REF!</f>
        <v>#REF!</v>
      </c>
      <c r="C6" s="57" t="e">
        <f>#REF!</f>
        <v>#REF!</v>
      </c>
      <c r="D6" s="56"/>
      <c r="E6" s="55" t="s">
        <v>8</v>
      </c>
      <c r="F6" s="58" t="e">
        <f>#REF!</f>
        <v>#REF!</v>
      </c>
      <c r="G6" s="56"/>
      <c r="H6" s="55" t="s">
        <v>8</v>
      </c>
      <c r="I6" s="57" t="e">
        <f>#REF!</f>
        <v>#REF!</v>
      </c>
      <c r="J6" s="59"/>
      <c r="K6" s="54"/>
      <c r="L6" s="54"/>
      <c r="M6" s="60"/>
    </row>
    <row r="7" spans="1:13" x14ac:dyDescent="0.25">
      <c r="A7" s="55" t="s">
        <v>9</v>
      </c>
      <c r="B7" s="56" t="e">
        <f>#REF!</f>
        <v>#REF!</v>
      </c>
      <c r="C7" s="57" t="e">
        <f>#REF!</f>
        <v>#REF!</v>
      </c>
      <c r="D7" s="56"/>
      <c r="E7" s="55" t="s">
        <v>9</v>
      </c>
      <c r="F7" s="58" t="e">
        <f>#REF!</f>
        <v>#REF!</v>
      </c>
      <c r="G7" s="56"/>
      <c r="H7" s="55" t="s">
        <v>9</v>
      </c>
      <c r="I7" s="57" t="e">
        <f>#REF!</f>
        <v>#REF!</v>
      </c>
      <c r="J7" s="59"/>
      <c r="K7" s="54"/>
      <c r="L7" s="54"/>
      <c r="M7" s="60"/>
    </row>
    <row r="8" spans="1:13" x14ac:dyDescent="0.25">
      <c r="A8" s="55" t="s">
        <v>10</v>
      </c>
      <c r="B8" s="56" t="e">
        <f>#REF!</f>
        <v>#REF!</v>
      </c>
      <c r="C8" s="57" t="e">
        <f>#REF!</f>
        <v>#REF!</v>
      </c>
      <c r="D8" s="56"/>
      <c r="E8" s="55" t="s">
        <v>10</v>
      </c>
      <c r="F8" s="58" t="e">
        <f>#REF!</f>
        <v>#REF!</v>
      </c>
      <c r="G8" s="56"/>
      <c r="H8" s="55" t="s">
        <v>10</v>
      </c>
      <c r="I8" s="57" t="e">
        <f>#REF!</f>
        <v>#REF!</v>
      </c>
      <c r="J8" s="59"/>
      <c r="K8" s="54"/>
      <c r="L8" s="54"/>
      <c r="M8" s="60"/>
    </row>
    <row r="9" spans="1:13" x14ac:dyDescent="0.25">
      <c r="A9" s="55" t="s">
        <v>11</v>
      </c>
      <c r="B9" s="56" t="e">
        <f>#REF!</f>
        <v>#REF!</v>
      </c>
      <c r="C9" s="57" t="e">
        <f>#REF!</f>
        <v>#REF!</v>
      </c>
      <c r="D9" s="56"/>
      <c r="E9" s="55" t="s">
        <v>11</v>
      </c>
      <c r="F9" s="58" t="e">
        <f>#REF!</f>
        <v>#REF!</v>
      </c>
      <c r="G9" s="56"/>
      <c r="H9" s="55" t="s">
        <v>11</v>
      </c>
      <c r="I9" s="57" t="e">
        <f>#REF!</f>
        <v>#REF!</v>
      </c>
      <c r="J9" s="59"/>
      <c r="K9" s="54"/>
      <c r="L9" s="54"/>
      <c r="M9" s="60"/>
    </row>
    <row r="10" spans="1:13" x14ac:dyDescent="0.25">
      <c r="A10" s="55" t="s">
        <v>12</v>
      </c>
      <c r="B10" s="56" t="e">
        <f>#REF!</f>
        <v>#REF!</v>
      </c>
      <c r="C10" s="57" t="e">
        <f>#REF!</f>
        <v>#REF!</v>
      </c>
      <c r="D10" s="56"/>
      <c r="E10" s="55" t="s">
        <v>12</v>
      </c>
      <c r="F10" s="58" t="e">
        <f>#REF!</f>
        <v>#REF!</v>
      </c>
      <c r="G10" s="56"/>
      <c r="H10" s="55" t="s">
        <v>12</v>
      </c>
      <c r="I10" s="57" t="e">
        <f>#REF!</f>
        <v>#REF!</v>
      </c>
      <c r="J10" s="59"/>
      <c r="K10" s="54"/>
      <c r="L10" s="54"/>
      <c r="M10" s="60"/>
    </row>
    <row r="11" spans="1:13" x14ac:dyDescent="0.25">
      <c r="A11" s="55" t="s">
        <v>55</v>
      </c>
      <c r="B11" s="56" t="e">
        <f>#REF!</f>
        <v>#REF!</v>
      </c>
      <c r="C11" s="57" t="e">
        <f>#REF!</f>
        <v>#REF!</v>
      </c>
      <c r="D11" s="56"/>
      <c r="E11" s="55" t="s">
        <v>55</v>
      </c>
      <c r="F11" s="58" t="e">
        <f>#REF!</f>
        <v>#REF!</v>
      </c>
      <c r="G11" s="56"/>
      <c r="H11" s="55" t="s">
        <v>55</v>
      </c>
      <c r="I11" s="57" t="e">
        <f>#REF!</f>
        <v>#REF!</v>
      </c>
      <c r="J11" s="59"/>
      <c r="K11" s="54"/>
      <c r="L11" s="54"/>
      <c r="M11" s="60"/>
    </row>
    <row r="12" spans="1:13" x14ac:dyDescent="0.25">
      <c r="A12" s="55" t="s">
        <v>56</v>
      </c>
      <c r="B12" s="56" t="e">
        <f>#REF!</f>
        <v>#REF!</v>
      </c>
      <c r="C12" s="57" t="e">
        <f>#REF!</f>
        <v>#REF!</v>
      </c>
      <c r="D12" s="56"/>
      <c r="E12" s="55" t="s">
        <v>56</v>
      </c>
      <c r="F12" s="58" t="e">
        <f>#REF!</f>
        <v>#REF!</v>
      </c>
      <c r="G12" s="56"/>
      <c r="H12" s="55" t="s">
        <v>56</v>
      </c>
      <c r="I12" s="57" t="e">
        <f>#REF!</f>
        <v>#REF!</v>
      </c>
      <c r="J12" s="59"/>
      <c r="K12" s="54"/>
      <c r="L12" s="54"/>
      <c r="M12" s="60"/>
    </row>
    <row r="13" spans="1:13" x14ac:dyDescent="0.25">
      <c r="A13" s="55" t="s">
        <v>13</v>
      </c>
      <c r="B13" s="56" t="e">
        <f>#REF!</f>
        <v>#REF!</v>
      </c>
      <c r="C13" s="57" t="e">
        <f>#REF!</f>
        <v>#REF!</v>
      </c>
      <c r="D13" s="56"/>
      <c r="E13" s="55" t="s">
        <v>13</v>
      </c>
      <c r="F13" s="58" t="e">
        <f>#REF!</f>
        <v>#REF!</v>
      </c>
      <c r="G13" s="56"/>
      <c r="H13" s="55" t="s">
        <v>13</v>
      </c>
      <c r="I13" s="57" t="e">
        <f>#REF!</f>
        <v>#REF!</v>
      </c>
      <c r="J13" s="59"/>
      <c r="K13" s="54"/>
      <c r="L13" s="54"/>
      <c r="M13" s="60"/>
    </row>
    <row r="14" spans="1:13" x14ac:dyDescent="0.25">
      <c r="A14" s="55" t="s">
        <v>14</v>
      </c>
      <c r="B14" s="56" t="e">
        <f>#REF!</f>
        <v>#REF!</v>
      </c>
      <c r="C14" s="57" t="e">
        <f>#REF!</f>
        <v>#REF!</v>
      </c>
      <c r="D14" s="56"/>
      <c r="E14" s="55" t="s">
        <v>14</v>
      </c>
      <c r="F14" s="58" t="e">
        <f>#REF!</f>
        <v>#REF!</v>
      </c>
      <c r="G14" s="56"/>
      <c r="H14" s="55" t="s">
        <v>14</v>
      </c>
      <c r="I14" s="57" t="e">
        <f>#REF!</f>
        <v>#REF!</v>
      </c>
      <c r="J14" s="56"/>
      <c r="K14" s="54"/>
      <c r="L14" s="54"/>
      <c r="M14" s="60"/>
    </row>
    <row r="15" spans="1:13" x14ac:dyDescent="0.25">
      <c r="A15" s="55" t="s">
        <v>15</v>
      </c>
      <c r="B15" s="56" t="e">
        <f>#REF!</f>
        <v>#REF!</v>
      </c>
      <c r="C15" s="57" t="e">
        <f>#REF!</f>
        <v>#REF!</v>
      </c>
      <c r="D15" s="56"/>
      <c r="E15" s="55" t="s">
        <v>15</v>
      </c>
      <c r="F15" s="58" t="e">
        <f>#REF!</f>
        <v>#REF!</v>
      </c>
      <c r="G15" s="56"/>
      <c r="H15" s="55" t="s">
        <v>15</v>
      </c>
      <c r="I15" s="57" t="e">
        <f>#REF!</f>
        <v>#REF!</v>
      </c>
      <c r="J15" s="56"/>
      <c r="K15" s="54"/>
      <c r="L15" s="54"/>
      <c r="M15" s="60"/>
    </row>
    <row r="16" spans="1:13" x14ac:dyDescent="0.25">
      <c r="A16" s="55" t="s">
        <v>16</v>
      </c>
      <c r="B16" s="56" t="e">
        <f>#REF!</f>
        <v>#REF!</v>
      </c>
      <c r="C16" s="57" t="e">
        <f>#REF!</f>
        <v>#REF!</v>
      </c>
      <c r="D16" s="56"/>
      <c r="E16" s="55" t="s">
        <v>16</v>
      </c>
      <c r="F16" s="58" t="e">
        <f>#REF!</f>
        <v>#REF!</v>
      </c>
      <c r="G16" s="56"/>
      <c r="H16" s="55" t="s">
        <v>16</v>
      </c>
      <c r="I16" s="57" t="e">
        <f>#REF!</f>
        <v>#REF!</v>
      </c>
      <c r="J16" s="61"/>
      <c r="K16" s="54"/>
      <c r="L16" s="54"/>
      <c r="M16" s="60"/>
    </row>
    <row r="17" spans="1:13" x14ac:dyDescent="0.25">
      <c r="A17" s="55" t="s">
        <v>17</v>
      </c>
      <c r="B17" s="56" t="e">
        <f>#REF!</f>
        <v>#REF!</v>
      </c>
      <c r="C17" s="57" t="e">
        <f>#REF!</f>
        <v>#REF!</v>
      </c>
      <c r="D17" s="56"/>
      <c r="E17" s="55" t="s">
        <v>17</v>
      </c>
      <c r="F17" s="58" t="e">
        <f>#REF!</f>
        <v>#REF!</v>
      </c>
      <c r="G17" s="56"/>
      <c r="H17" s="55" t="s">
        <v>17</v>
      </c>
      <c r="I17" s="57" t="e">
        <f>#REF!</f>
        <v>#REF!</v>
      </c>
      <c r="J17" s="48"/>
      <c r="K17" s="54"/>
      <c r="L17" s="54"/>
      <c r="M17" s="60"/>
    </row>
    <row r="18" spans="1:13" x14ac:dyDescent="0.25">
      <c r="A18" s="55" t="s">
        <v>18</v>
      </c>
      <c r="B18" s="56" t="e">
        <f>#REF!</f>
        <v>#REF!</v>
      </c>
      <c r="C18" s="57" t="e">
        <f>#REF!</f>
        <v>#REF!</v>
      </c>
      <c r="D18" s="56"/>
      <c r="E18" s="55" t="s">
        <v>18</v>
      </c>
      <c r="F18" s="58" t="e">
        <f>#REF!</f>
        <v>#REF!</v>
      </c>
      <c r="G18" s="56"/>
      <c r="H18" s="55" t="s">
        <v>18</v>
      </c>
      <c r="I18" s="57" t="e">
        <f>#REF!</f>
        <v>#REF!</v>
      </c>
      <c r="J18" s="59"/>
      <c r="K18" s="54"/>
      <c r="L18" s="54"/>
      <c r="M18" s="60"/>
    </row>
    <row r="19" spans="1:13" x14ac:dyDescent="0.25">
      <c r="A19" s="55" t="s">
        <v>19</v>
      </c>
      <c r="B19" s="56" t="e">
        <f>#REF!</f>
        <v>#REF!</v>
      </c>
      <c r="C19" s="57" t="e">
        <f>#REF!</f>
        <v>#REF!</v>
      </c>
      <c r="D19" s="56"/>
      <c r="E19" s="55" t="s">
        <v>19</v>
      </c>
      <c r="F19" s="58" t="e">
        <f>#REF!</f>
        <v>#REF!</v>
      </c>
      <c r="G19" s="56"/>
      <c r="H19" s="55" t="s">
        <v>19</v>
      </c>
      <c r="I19" s="57" t="e">
        <f>#REF!</f>
        <v>#REF!</v>
      </c>
      <c r="J19" s="59"/>
      <c r="K19" s="54"/>
      <c r="L19" s="54"/>
      <c r="M19" s="60"/>
    </row>
    <row r="20" spans="1:13" x14ac:dyDescent="0.25">
      <c r="A20" s="55" t="s">
        <v>63</v>
      </c>
      <c r="B20" s="56" t="e">
        <f>#REF!</f>
        <v>#REF!</v>
      </c>
      <c r="C20" s="57" t="e">
        <f>#REF!</f>
        <v>#REF!</v>
      </c>
      <c r="D20" s="56"/>
      <c r="E20" s="55" t="s">
        <v>63</v>
      </c>
      <c r="F20" s="58" t="e">
        <f>#REF!</f>
        <v>#REF!</v>
      </c>
      <c r="G20" s="56"/>
      <c r="H20" s="55" t="s">
        <v>63</v>
      </c>
      <c r="I20" s="57" t="e">
        <f>#REF!</f>
        <v>#REF!</v>
      </c>
      <c r="J20" s="59"/>
      <c r="K20" s="54"/>
      <c r="L20" s="54"/>
      <c r="M20" s="60"/>
    </row>
    <row r="21" spans="1:13" x14ac:dyDescent="0.25">
      <c r="A21" s="55" t="s">
        <v>64</v>
      </c>
      <c r="B21" s="56" t="e">
        <f>#REF!</f>
        <v>#REF!</v>
      </c>
      <c r="C21" s="57" t="e">
        <f>#REF!</f>
        <v>#REF!</v>
      </c>
      <c r="D21" s="56"/>
      <c r="E21" s="55" t="s">
        <v>64</v>
      </c>
      <c r="F21" s="58" t="e">
        <f>#REF!</f>
        <v>#REF!</v>
      </c>
      <c r="G21" s="56"/>
      <c r="H21" s="55" t="s">
        <v>64</v>
      </c>
      <c r="I21" s="57" t="e">
        <f>#REF!</f>
        <v>#REF!</v>
      </c>
      <c r="J21" s="59"/>
      <c r="K21" s="54"/>
      <c r="L21" s="54"/>
      <c r="M21" s="60"/>
    </row>
    <row r="22" spans="1:13" x14ac:dyDescent="0.25">
      <c r="A22" s="55" t="s">
        <v>65</v>
      </c>
      <c r="B22" s="56" t="e">
        <f>#REF!</f>
        <v>#REF!</v>
      </c>
      <c r="C22" s="57" t="e">
        <f>#REF!</f>
        <v>#REF!</v>
      </c>
      <c r="D22" s="56"/>
      <c r="E22" s="55" t="s">
        <v>65</v>
      </c>
      <c r="F22" s="58" t="e">
        <f>#REF!</f>
        <v>#REF!</v>
      </c>
      <c r="G22" s="56"/>
      <c r="H22" s="55" t="s">
        <v>65</v>
      </c>
      <c r="I22" s="57" t="e">
        <f>#REF!</f>
        <v>#REF!</v>
      </c>
      <c r="J22" s="59"/>
      <c r="K22" s="54"/>
      <c r="L22" s="54"/>
      <c r="M22" s="60"/>
    </row>
    <row r="23" spans="1:13" x14ac:dyDescent="0.25">
      <c r="A23" s="55" t="s">
        <v>67</v>
      </c>
      <c r="B23" s="56" t="e">
        <f>#REF!</f>
        <v>#REF!</v>
      </c>
      <c r="C23" s="57" t="e">
        <f>#REF!</f>
        <v>#REF!</v>
      </c>
      <c r="D23" s="56"/>
      <c r="E23" s="55" t="s">
        <v>67</v>
      </c>
      <c r="F23" s="58" t="e">
        <f>#REF!</f>
        <v>#REF!</v>
      </c>
      <c r="G23" s="56"/>
      <c r="H23" s="55" t="s">
        <v>67</v>
      </c>
      <c r="I23" s="57" t="e">
        <f>#REF!</f>
        <v>#REF!</v>
      </c>
      <c r="J23" s="59"/>
      <c r="K23" s="54"/>
      <c r="L23" s="54"/>
      <c r="M23" s="60"/>
    </row>
    <row r="24" spans="1:13" x14ac:dyDescent="0.25">
      <c r="A24" s="55" t="s">
        <v>68</v>
      </c>
      <c r="B24" s="56" t="s">
        <v>69</v>
      </c>
      <c r="C24" s="57">
        <v>200</v>
      </c>
      <c r="D24" s="56"/>
      <c r="E24" s="55" t="s">
        <v>68</v>
      </c>
      <c r="F24" s="58" t="s">
        <v>4</v>
      </c>
      <c r="G24" s="56"/>
      <c r="H24" s="55" t="s">
        <v>68</v>
      </c>
      <c r="I24" s="57">
        <v>200</v>
      </c>
      <c r="J24" s="59"/>
      <c r="K24" s="54"/>
      <c r="L24" s="54"/>
      <c r="M24" s="60"/>
    </row>
    <row r="25" spans="1:13" x14ac:dyDescent="0.25">
      <c r="A25" s="56"/>
      <c r="B25" s="60"/>
      <c r="C25" s="62"/>
      <c r="D25" s="56"/>
      <c r="E25" s="56"/>
      <c r="F25" s="56"/>
      <c r="G25" s="56"/>
      <c r="H25" s="56"/>
      <c r="I25" s="56"/>
      <c r="J25" s="59"/>
      <c r="K25" s="54"/>
      <c r="L25" s="54"/>
      <c r="M25" s="60"/>
    </row>
    <row r="26" spans="1:13" x14ac:dyDescent="0.25">
      <c r="A26" s="54"/>
      <c r="B26" s="56" t="s">
        <v>31</v>
      </c>
      <c r="C26" s="63"/>
      <c r="D26" s="54"/>
      <c r="E26" s="54"/>
      <c r="F26" s="54"/>
      <c r="G26" s="54"/>
      <c r="H26" s="54"/>
      <c r="I26" s="54"/>
      <c r="J26" s="64"/>
      <c r="K26" s="54"/>
      <c r="L26" s="54"/>
      <c r="M26" s="60"/>
    </row>
    <row r="27" spans="1:13" x14ac:dyDescent="0.25">
      <c r="A27" s="54"/>
      <c r="B27" s="54" t="s">
        <v>39</v>
      </c>
      <c r="C27" s="63"/>
      <c r="D27" s="54"/>
      <c r="E27" s="54"/>
      <c r="F27" s="54"/>
      <c r="G27" s="54"/>
      <c r="H27" s="54"/>
      <c r="I27" s="54"/>
      <c r="J27" s="64"/>
      <c r="K27" s="54"/>
      <c r="L27" s="54"/>
      <c r="M27" s="60"/>
    </row>
    <row r="28" spans="1:13" x14ac:dyDescent="0.25">
      <c r="A28" s="54"/>
      <c r="B28" s="54"/>
      <c r="C28" s="63"/>
      <c r="D28" s="54"/>
      <c r="E28" s="54"/>
      <c r="F28" s="54"/>
      <c r="G28" s="54"/>
      <c r="H28" s="54"/>
      <c r="I28" s="54"/>
      <c r="J28" s="54"/>
      <c r="K28" s="54"/>
      <c r="L28" s="54"/>
      <c r="M28" s="60"/>
    </row>
    <row r="29" spans="1:13" x14ac:dyDescent="0.25">
      <c r="A29" s="54"/>
      <c r="B29" s="54"/>
      <c r="C29" s="63"/>
      <c r="D29" s="54"/>
      <c r="E29" s="54"/>
      <c r="F29" s="54"/>
      <c r="G29" s="54"/>
      <c r="H29" s="54"/>
      <c r="I29" s="54"/>
      <c r="J29" s="54"/>
      <c r="K29" s="54"/>
      <c r="L29" s="54"/>
      <c r="M29" s="60"/>
    </row>
    <row r="30" spans="1:13" x14ac:dyDescent="0.25">
      <c r="A30" s="54"/>
      <c r="B30" s="54"/>
      <c r="C30" s="63"/>
      <c r="D30" s="54"/>
      <c r="E30" s="54"/>
      <c r="F30" s="54"/>
      <c r="G30" s="54"/>
      <c r="H30" s="54"/>
      <c r="I30" s="54"/>
      <c r="J30" s="54"/>
      <c r="K30" s="54"/>
      <c r="L30" s="54"/>
      <c r="M30" s="60"/>
    </row>
    <row r="31" spans="1:13" x14ac:dyDescent="0.25">
      <c r="A31" s="54"/>
      <c r="B31" s="54"/>
      <c r="C31" s="63"/>
      <c r="D31" s="54"/>
      <c r="E31" s="54"/>
      <c r="F31" s="54"/>
      <c r="G31" s="54"/>
      <c r="H31" s="54"/>
      <c r="I31" s="54"/>
      <c r="J31" s="54"/>
      <c r="K31" s="54"/>
      <c r="L31" s="54"/>
      <c r="M31" s="60"/>
    </row>
    <row r="32" spans="1:13" x14ac:dyDescent="0.25">
      <c r="A32" s="54"/>
      <c r="B32" s="54"/>
      <c r="C32" s="63"/>
      <c r="D32" s="54"/>
      <c r="E32" s="54"/>
      <c r="F32" s="54"/>
      <c r="G32" s="54"/>
      <c r="H32" s="54"/>
      <c r="I32" s="54"/>
      <c r="J32" s="54"/>
      <c r="K32" s="54"/>
      <c r="L32" s="54"/>
      <c r="M32" s="60"/>
    </row>
    <row r="33" spans="1:13" x14ac:dyDescent="0.25">
      <c r="A33" s="54"/>
      <c r="B33" s="54"/>
      <c r="C33" s="63"/>
      <c r="D33" s="54"/>
      <c r="E33" s="54"/>
      <c r="F33" s="54"/>
      <c r="G33" s="54"/>
      <c r="H33" s="54"/>
      <c r="I33" s="54"/>
      <c r="J33" s="54"/>
      <c r="K33" s="54"/>
      <c r="L33" s="54"/>
      <c r="M33" s="60"/>
    </row>
    <row r="34" spans="1:13" x14ac:dyDescent="0.25">
      <c r="A34" s="54"/>
      <c r="B34" s="54"/>
      <c r="C34" s="63"/>
      <c r="D34" s="54"/>
      <c r="E34" s="54"/>
      <c r="F34" s="54"/>
      <c r="G34" s="54"/>
      <c r="H34" s="54"/>
      <c r="I34" s="54"/>
      <c r="J34" s="54"/>
      <c r="K34" s="54"/>
      <c r="L34" s="54"/>
      <c r="M34" s="60"/>
    </row>
    <row r="35" spans="1:13" x14ac:dyDescent="0.25">
      <c r="A35" s="54"/>
      <c r="B35" s="54"/>
      <c r="C35" s="63"/>
      <c r="D35" s="54"/>
      <c r="E35" s="54"/>
      <c r="F35" s="54"/>
      <c r="G35" s="54"/>
      <c r="H35" s="54"/>
      <c r="I35" s="54"/>
      <c r="J35" s="54"/>
      <c r="K35" s="54"/>
      <c r="L35" s="54"/>
      <c r="M35" s="60"/>
    </row>
    <row r="36" spans="1:13" x14ac:dyDescent="0.25">
      <c r="A36" s="54"/>
      <c r="B36" s="54"/>
      <c r="C36" s="63"/>
      <c r="D36" s="54"/>
      <c r="E36" s="54"/>
      <c r="F36" s="54"/>
      <c r="G36" s="54"/>
      <c r="H36" s="54"/>
      <c r="I36" s="54"/>
      <c r="J36" s="54"/>
      <c r="K36" s="54"/>
      <c r="L36" s="54"/>
      <c r="M36" s="60"/>
    </row>
    <row r="37" spans="1:13" x14ac:dyDescent="0.25">
      <c r="A37" s="60"/>
      <c r="B37" s="60"/>
      <c r="C37" s="65"/>
      <c r="D37" s="60"/>
      <c r="E37" s="60"/>
      <c r="F37" s="60"/>
      <c r="G37" s="60"/>
      <c r="H37" s="60"/>
      <c r="I37" s="60"/>
      <c r="J37" s="60"/>
      <c r="K37" s="60"/>
      <c r="L37" s="60"/>
      <c r="M37" s="60"/>
    </row>
  </sheetData>
  <sheetProtection selectLockedCells="1"/>
  <mergeCells count="3">
    <mergeCell ref="B1:F1"/>
    <mergeCell ref="B2:C2"/>
    <mergeCell ref="E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Example</vt:lpstr>
      <vt:lpstr>Calculator</vt:lpstr>
      <vt:lpstr>Data</vt:lpstr>
      <vt:lpstr>Calculator!Print_Area</vt:lpstr>
      <vt:lpstr>Example!Print_Area</vt:lpstr>
      <vt:lpstr>Instructions!Print_Area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Robinson</dc:creator>
  <cp:lastModifiedBy>Rebecca Carter</cp:lastModifiedBy>
  <cp:lastPrinted>2016-06-01T10:35:06Z</cp:lastPrinted>
  <dcterms:created xsi:type="dcterms:W3CDTF">2013-09-27T12:45:46Z</dcterms:created>
  <dcterms:modified xsi:type="dcterms:W3CDTF">2019-03-18T11:21:39Z</dcterms:modified>
</cp:coreProperties>
</file>